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ad me" sheetId="1" state="visible" r:id="rId1"/>
    <sheet name="Contractor master" sheetId="2" state="visible" r:id="rId2"/>
    <sheet name="Payment log" sheetId="3" state="visible" r:id="rId3"/>
    <sheet name="1099-NEC planner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yyyy-mm-dd"/>
    <numFmt numFmtId="165" formatCode="$#,##0.00"/>
    <numFmt numFmtId="166" formatCode="$#,##0"/>
  </numFmts>
  <fonts count="10">
    <font>
      <name val="Calibri"/>
      <family val="2"/>
      <color theme="1"/>
      <sz val="11"/>
      <scheme val="minor"/>
    </font>
    <font>
      <name val="Georgia"/>
      <b val="1"/>
      <color rgb="001A1A1A"/>
      <sz val="18"/>
    </font>
    <font>
      <name val="Georgia"/>
      <i val="1"/>
      <color rgb="004A4A4A"/>
      <sz val="11"/>
    </font>
    <font>
      <name val="Segoe UI"/>
      <b val="1"/>
      <color rgb="001A1A1A"/>
      <sz val="11"/>
    </font>
    <font>
      <name val="Segoe UI"/>
      <color rgb="004A4A4A"/>
      <sz val="10"/>
    </font>
    <font>
      <name val="Segoe UI"/>
      <b val="1"/>
      <color rgb="00FBF9F4"/>
      <sz val="10"/>
    </font>
    <font>
      <name val="Segoe UI"/>
      <b val="1"/>
      <color rgb="001A1A1A"/>
      <sz val="10"/>
    </font>
    <font>
      <name val="Segoe UI"/>
      <i val="1"/>
      <color rgb="004A4A4A"/>
      <sz val="9"/>
    </font>
    <font>
      <name val="Segoe UI"/>
      <b val="1"/>
      <color rgb="001E6F58"/>
      <sz val="10"/>
    </font>
    <font>
      <name val="Segoe UI"/>
      <b val="1"/>
      <color rgb="00C0392B"/>
      <sz val="10"/>
    </font>
  </fonts>
  <fills count="6">
    <fill>
      <patternFill/>
    </fill>
    <fill>
      <patternFill patternType="gray125"/>
    </fill>
    <fill>
      <patternFill patternType="solid">
        <fgColor rgb="001E6F58"/>
      </patternFill>
    </fill>
    <fill>
      <patternFill patternType="solid">
        <fgColor rgb="00FBF9F4"/>
      </patternFill>
    </fill>
    <fill>
      <patternFill patternType="solid">
        <fgColor rgb="00E8F1ED"/>
      </patternFill>
    </fill>
    <fill>
      <patternFill patternType="solid">
        <fgColor rgb="00F5D6CC"/>
      </patternFill>
    </fill>
  </fills>
  <borders count="6">
    <border>
      <left/>
      <right/>
      <top/>
      <bottom/>
      <diagonal/>
    </border>
    <border>
      <left style="thin">
        <color rgb="00DCD7CD"/>
      </left>
      <right style="thin">
        <color rgb="00DCD7CD"/>
      </right>
      <top style="thin">
        <color rgb="00DCD7CD"/>
      </top>
      <bottom style="thin">
        <color rgb="00DCD7CD"/>
      </bottom>
    </border>
    <border>
      <left/>
      <right/>
      <top style="thin">
        <color rgb="00DCD7CD"/>
      </top>
      <bottom/>
      <diagonal/>
    </border>
    <border>
      <left/>
      <right style="thin">
        <color rgb="00DCD7CD"/>
      </right>
      <top style="thin">
        <color rgb="00DCD7CD"/>
      </top>
      <bottom/>
      <diagonal/>
    </border>
    <border>
      <left/>
      <right/>
      <top style="thin">
        <color rgb="00DCD7CD"/>
      </top>
      <bottom style="thin">
        <color rgb="00DCD7CD"/>
      </bottom>
      <diagonal/>
    </border>
    <border>
      <left/>
      <right style="thin">
        <color rgb="00DCD7CD"/>
      </right>
      <top style="thin">
        <color rgb="00DCD7CD"/>
      </top>
      <bottom style="thin">
        <color rgb="00DCD7CD"/>
      </bottom>
      <diagonal/>
    </border>
  </borders>
  <cellStyleXfs count="1">
    <xf numFmtId="0" fontId="0" fillId="0" borderId="0"/>
  </cellStyleXfs>
  <cellXfs count="24">
    <xf numFmtId="0" fontId="0" fillId="0" borderId="0" pivotButton="0" quotePrefix="0" xfId="0"/>
    <xf numFmtId="0" fontId="0" fillId="2" borderId="0" pivotButton="0" quotePrefix="0" xfId="0"/>
    <xf numFmtId="0" fontId="1" fillId="0" borderId="0" applyAlignment="1" pivotButton="0" quotePrefix="0" xfId="0">
      <alignment horizontal="left" vertical="center"/>
    </xf>
    <xf numFmtId="0" fontId="2" fillId="0" borderId="0" applyAlignment="1" pivotButton="0" quotePrefix="0" xfId="0">
      <alignment horizontal="left" vertical="center"/>
    </xf>
    <xf numFmtId="0" fontId="3" fillId="0" borderId="0" pivotButton="0" quotePrefix="0" xfId="0"/>
    <xf numFmtId="0" fontId="4" fillId="0" borderId="0" applyAlignment="1" pivotButton="0" quotePrefix="0" xfId="0">
      <alignment horizontal="left" vertical="top" wrapText="1"/>
    </xf>
    <xf numFmtId="0" fontId="5" fillId="2" borderId="1" applyAlignment="1" pivotButton="0" quotePrefix="0" xfId="0">
      <alignment horizontal="left" vertical="center" wrapText="1"/>
    </xf>
    <xf numFmtId="0" fontId="4" fillId="3" borderId="1" applyAlignment="1" pivotButton="0" quotePrefix="0" xfId="0">
      <alignment horizontal="left" vertical="center" wrapText="1"/>
    </xf>
    <xf numFmtId="164" fontId="4" fillId="3" borderId="1" applyAlignment="1" pivotButton="0" quotePrefix="0" xfId="0">
      <alignment horizontal="left" vertical="center" wrapText="1"/>
    </xf>
    <xf numFmtId="0" fontId="6" fillId="0" borderId="0" pivotButton="0" quotePrefix="0" xfId="0"/>
    <xf numFmtId="0" fontId="4" fillId="0" borderId="0" applyAlignment="1" pivotButton="0" quotePrefix="0" xfId="0">
      <alignment horizontal="left" vertical="center" wrapText="1"/>
    </xf>
    <xf numFmtId="165" fontId="4" fillId="3" borderId="1" applyAlignment="1" pivotButton="0" quotePrefix="0" xfId="0">
      <alignment horizontal="right" vertical="center" wrapText="1"/>
    </xf>
    <xf numFmtId="0" fontId="4" fillId="3" borderId="1" applyAlignment="1" pivotButton="0" quotePrefix="0" xfId="0">
      <alignment horizontal="center" vertical="center" wrapText="1"/>
    </xf>
    <xf numFmtId="0" fontId="7" fillId="0" borderId="0" applyAlignment="1" pivotButton="0" quotePrefix="0" xfId="0">
      <alignment horizontal="left" vertical="top" wrapText="1"/>
    </xf>
    <xf numFmtId="0" fontId="6" fillId="3" borderId="1" applyAlignment="1" pivotButton="0" quotePrefix="0" xfId="0">
      <alignment horizontal="left" vertical="center"/>
    </xf>
    <xf numFmtId="166" fontId="8" fillId="4" borderId="1" applyAlignment="1" pivotButton="0" quotePrefix="0" xfId="0">
      <alignment horizontal="right" vertical="center"/>
    </xf>
    <xf numFmtId="165" fontId="6" fillId="4" borderId="1" applyAlignment="1" pivotButton="0" quotePrefix="0" xfId="0">
      <alignment horizontal="right" vertical="center"/>
    </xf>
    <xf numFmtId="0" fontId="6" fillId="4" borderId="1" applyAlignment="1" pivotButton="0" quotePrefix="0" xfId="0">
      <alignment horizontal="center" vertical="center"/>
    </xf>
    <xf numFmtId="0" fontId="4" fillId="4" borderId="1" applyAlignment="1" pivotButton="0" quotePrefix="0" xfId="0">
      <alignment horizontal="left" vertical="center" wrapText="1"/>
    </xf>
    <xf numFmtId="0" fontId="8" fillId="4" borderId="1" pivotButton="0" quotePrefix="0" xfId="0"/>
    <xf numFmtId="0" fontId="9" fillId="5" borderId="1" pivotButton="0" quotePrefix="0" xfId="0"/>
    <xf numFmtId="0" fontId="6" fillId="4" borderId="1" applyAlignment="1" pivotButton="0" quotePrefix="0" xfId="0">
      <alignment horizontal="left" vertical="center"/>
    </xf>
    <xf numFmtId="0" fontId="0" fillId="0" borderId="4" pivotButton="0" quotePrefix="0" xfId="0"/>
    <xf numFmtId="0" fontId="0" fillId="0" borderId="5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styles" Target="styles.xml" Id="rId5" /><Relationship Type="http://schemas.openxmlformats.org/officeDocument/2006/relationships/theme" Target="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7"/>
  <sheetViews>
    <sheetView showGridLines="0" workbookViewId="0">
      <selection activeCell="A1" sqref="A1"/>
    </sheetView>
  </sheetViews>
  <sheetFormatPr baseColWidth="8" defaultRowHeight="15"/>
  <cols>
    <col width="32" customWidth="1" min="1" max="1"/>
    <col width="32" customWidth="1" min="2" max="2"/>
    <col width="32" customWidth="1" min="3" max="3"/>
    <col width="32" customWidth="1" min="4" max="4"/>
    <col width="32" customWidth="1" min="5" max="5"/>
  </cols>
  <sheetData>
    <row r="1" ht="8" customHeight="1">
      <c r="A1" s="1" t="n"/>
      <c r="B1" s="1" t="n"/>
      <c r="C1" s="1" t="n"/>
      <c r="D1" s="1" t="n"/>
      <c r="E1" s="1" t="n"/>
    </row>
    <row r="3">
      <c r="A3" s="2" t="inlineStr">
        <is>
          <t>Forvendo W-9 / TIN Reconciliation Tracker</t>
        </is>
      </c>
    </row>
    <row r="4">
      <c r="A4" s="3" t="inlineStr">
        <is>
          <t>for solo Shopify operators paying US contractors · 2026 edition</t>
        </is>
      </c>
    </row>
    <row r="6" ht="22" customHeight="1">
      <c r="A6" s="4" t="inlineStr">
        <is>
          <t>What this tracker does</t>
        </is>
      </c>
    </row>
    <row r="7" ht="22" customHeight="1">
      <c r="A7" s="5" t="inlineStr">
        <is>
          <t>This workbook has four sheets: Read me, Contractor master, Payment log, and 1099-NEC planner. Contractor master is the per-contractor record with W-9 collection status, TIN Matching result, and classification. Payment log is the running ledger of contractor payments. 1099-NEC planner auto-rolls up January filing prep from the payment log.</t>
        </is>
      </c>
    </row>
    <row r="8" ht="22" customHeight="1"/>
    <row r="9" ht="22" customHeight="1"/>
    <row r="10" ht="22" customHeight="1"/>
    <row r="12" ht="22" customHeight="1">
      <c r="A12" s="4" t="inlineStr">
        <is>
          <t>How to use it</t>
        </is>
      </c>
    </row>
    <row r="13" ht="22" customHeight="1">
      <c r="A13" s="5" t="inlineStr">
        <is>
          <t>1. For each contractor: add a row to the Contractor master sheet. Record name, TIN, classification, address, W-9 status, and TIN Matching result.
2. Throughout the year: add each payment to the Payment log sheet. One row per payment.
3. In January: use the 1099-NEC planner sheet to review YTD payment totals, reportable status, W-9 status, and filing action.
4. Retain W-9 records and review filing decisions with current IRS/state guidance or a qualified US tax professional.</t>
        </is>
      </c>
    </row>
    <row r="14" ht="22" customHeight="1"/>
    <row r="15" ht="22" customHeight="1"/>
    <row r="16" ht="22" customHeight="1"/>
    <row r="20" ht="22" customHeight="1">
      <c r="A20" s="4" t="inlineStr">
        <is>
          <t>1099-NEC threshold reminder (OBBBA Section 70433)</t>
        </is>
      </c>
    </row>
    <row r="21" ht="22" customHeight="1">
      <c r="A21" s="5" t="inlineStr">
        <is>
          <t>TY 2025 payments (made Jan-Dec 2025; filed Jan 2026): $600 threshold.
TY 2026 payments (made on or after Jan 1, 2026; filed Jan 2027): $2,000 threshold.
TY 2027+: indexed for inflation. This tracker uses $2,000 as a simplified placeholder; confirm the IRS inflation-adjusted threshold for the filing year.
State-level thresholds may differ (NJ retains $1,000). Confirm against each state's information-return rules before filing.</t>
        </is>
      </c>
    </row>
    <row r="22" ht="22" customHeight="1"/>
    <row r="23" ht="22" customHeight="1"/>
    <row r="24" ht="22" customHeight="1"/>
    <row r="25" ht="22" customHeight="1"/>
    <row r="28" ht="22" customHeight="1">
      <c r="A28" s="4" t="inlineStr">
        <is>
          <t>Backup withholding and B Notice reminder</t>
        </is>
      </c>
    </row>
    <row r="29" ht="22" customHeight="1">
      <c r="A29" s="5" t="inlineStr">
        <is>
          <t>• The current federal backup withholding rate is 24%.
• If a payee fails to provide a valid TIN or the IRS notifies you of a TIN mismatch through CP2100 or CP2100A, review backup withholding procedures.
• For a first B Notice, send the B Notice with Form W-9.
• For a second B Notice within the applicable period, do not use a new W-9 alone; the payee generally needs SSA or IRS validation.
• IRS Publication 1281 describes timing, including sending B Notices within 15 business days and beginning backup withholding no later than 30 business days after CP2100/CP2100A when required.
• This tracker is not a substitute for IRS Publication 1281 or professional withholding advice.</t>
        </is>
      </c>
    </row>
    <row r="30" ht="22" customHeight="1"/>
    <row r="31" ht="22" customHeight="1"/>
    <row r="32" ht="22" customHeight="1"/>
    <row r="33" ht="22" customHeight="1"/>
    <row r="34" ht="22" customHeight="1"/>
    <row r="35" ht="22" customHeight="1"/>
    <row r="36" ht="22" customHeight="1"/>
    <row r="40" ht="22" customHeight="1">
      <c r="A40" s="4" t="inlineStr">
        <is>
          <t>Important note</t>
        </is>
      </c>
    </row>
    <row r="41" ht="22" customHeight="1">
      <c r="A41" s="5" t="inlineStr">
        <is>
          <t>This tracker is operational guidance, not tax, legal, payroll, or withholding advice. Confirm filing, backup withholding, and state-specific requirements with a qualified US tax professional or current IRS/state guidance.</t>
        </is>
      </c>
    </row>
    <row r="42" ht="22" customHeight="1"/>
    <row r="43" ht="22" customHeight="1"/>
    <row r="44" ht="22" customHeight="1"/>
    <row r="48" ht="22" customHeight="1">
      <c r="A48" s="4" t="inlineStr">
        <is>
          <t>Companion article</t>
        </is>
      </c>
    </row>
    <row r="49" ht="22" customHeight="1">
      <c r="A49" s="5" t="inlineStr">
        <is>
          <t>• W-9 and TIN Reconciliation for Solo Shopify Operators
  forvendo.com/tax/w9-tin-reconciliation/
• 1099-K Reconciliation for Solo Shopify Operators
  forvendo.com/tax/1099-k-reconciliation/</t>
        </is>
      </c>
    </row>
    <row r="50" ht="22" customHeight="1"/>
    <row r="51" ht="22" customHeight="1"/>
    <row r="52" ht="22" customHeight="1"/>
    <row r="54" ht="22" customHeight="1">
      <c r="A54" s="4" t="inlineStr">
        <is>
          <t>License</t>
        </is>
      </c>
    </row>
    <row r="55" ht="22" customHeight="1">
      <c r="A55" s="5" t="inlineStr">
        <is>
          <t>Free to use, copy, modify for your own store. Not for resale or redistribution without attribution. © 2026 Forvendo Editorial.</t>
        </is>
      </c>
    </row>
    <row r="56" ht="22" customHeight="1"/>
    <row r="57" ht="22" customHeight="1"/>
  </sheetData>
  <mergeCells count="7">
    <mergeCell ref="A7:E10"/>
    <mergeCell ref="A41:E44"/>
    <mergeCell ref="A29:E36"/>
    <mergeCell ref="A55:E57"/>
    <mergeCell ref="A13:E16"/>
    <mergeCell ref="A49:E52"/>
    <mergeCell ref="A21:E25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44"/>
  <sheetViews>
    <sheetView showGridLines="0" workbookViewId="0">
      <pane ySplit="6" topLeftCell="A7" activePane="bottomLeft" state="frozen"/>
      <selection pane="bottomLeft" activeCell="A1" sqref="A1"/>
    </sheetView>
  </sheetViews>
  <sheetFormatPr baseColWidth="8" defaultRowHeight="15"/>
  <cols>
    <col width="22" customWidth="1" min="1" max="1"/>
    <col width="14" customWidth="1" min="2" max="2"/>
    <col width="12" customWidth="1" min="3" max="3"/>
    <col width="14" customWidth="1" min="4" max="4"/>
    <col width="14" customWidth="1" min="5" max="5"/>
    <col width="14" customWidth="1" min="6" max="6"/>
    <col width="16" customWidth="1" min="7" max="7"/>
    <col width="14" customWidth="1" min="8" max="8"/>
    <col width="14" customWidth="1" min="9" max="9"/>
    <col width="22" customWidth="1" min="10" max="10"/>
  </cols>
  <sheetData>
    <row r="1" ht="8" customHeight="1">
      <c r="A1" s="1" t="n"/>
      <c r="B1" s="1" t="n"/>
      <c r="C1" s="1" t="n"/>
      <c r="D1" s="1" t="n"/>
      <c r="E1" s="1" t="n"/>
      <c r="F1" s="1" t="n"/>
      <c r="G1" s="1" t="n"/>
      <c r="H1" s="1" t="n"/>
      <c r="I1" s="1" t="n"/>
      <c r="J1" s="1" t="n"/>
    </row>
    <row r="3">
      <c r="A3" s="2" t="inlineStr">
        <is>
          <t>Contractor master</t>
        </is>
      </c>
    </row>
    <row r="4">
      <c r="A4" s="3" t="inlineStr">
        <is>
          <t>one row per US contractor. Yellow cells = your input.</t>
        </is>
      </c>
    </row>
    <row r="6" ht="36" customHeight="1">
      <c r="A6" s="6" t="inlineStr">
        <is>
          <t>Contractor name</t>
        </is>
      </c>
      <c r="B6" s="6" t="inlineStr">
        <is>
          <t>Email</t>
        </is>
      </c>
      <c r="C6" s="6" t="inlineStr">
        <is>
          <t>TIN type</t>
        </is>
      </c>
      <c r="D6" s="6" t="inlineStr">
        <is>
          <t>TIN (last 4)</t>
        </is>
      </c>
      <c r="E6" s="6" t="inlineStr">
        <is>
          <t>Federal class.</t>
        </is>
      </c>
      <c r="F6" s="6" t="inlineStr">
        <is>
          <t>State</t>
        </is>
      </c>
      <c r="G6" s="6" t="inlineStr">
        <is>
          <t>W-9 received?</t>
        </is>
      </c>
      <c r="H6" s="6" t="inlineStr">
        <is>
          <t>W-9 date</t>
        </is>
      </c>
      <c r="I6" s="6" t="inlineStr">
        <is>
          <t>TIN Match result</t>
        </is>
      </c>
      <c r="J6" s="6" t="inlineStr">
        <is>
          <t>Notes</t>
        </is>
      </c>
    </row>
    <row r="7">
      <c r="A7" s="7" t="n"/>
      <c r="B7" s="7" t="n"/>
      <c r="C7" s="7" t="n"/>
      <c r="D7" s="7" t="n"/>
      <c r="E7" s="7" t="n"/>
      <c r="F7" s="7" t="n"/>
      <c r="G7" s="7" t="n"/>
      <c r="H7" s="8" t="n"/>
      <c r="I7" s="7" t="n"/>
      <c r="J7" s="7" t="n"/>
    </row>
    <row r="8">
      <c r="A8" s="7" t="n"/>
      <c r="B8" s="7" t="n"/>
      <c r="C8" s="7" t="n"/>
      <c r="D8" s="7" t="n"/>
      <c r="E8" s="7" t="n"/>
      <c r="F8" s="7" t="n"/>
      <c r="G8" s="7" t="n"/>
      <c r="H8" s="8" t="n"/>
      <c r="I8" s="7" t="n"/>
      <c r="J8" s="7" t="n"/>
    </row>
    <row r="9">
      <c r="A9" s="7" t="n"/>
      <c r="B9" s="7" t="n"/>
      <c r="C9" s="7" t="n"/>
      <c r="D9" s="7" t="n"/>
      <c r="E9" s="7" t="n"/>
      <c r="F9" s="7" t="n"/>
      <c r="G9" s="7" t="n"/>
      <c r="H9" s="8" t="n"/>
      <c r="I9" s="7" t="n"/>
      <c r="J9" s="7" t="n"/>
    </row>
    <row r="10">
      <c r="A10" s="7" t="n"/>
      <c r="B10" s="7" t="n"/>
      <c r="C10" s="7" t="n"/>
      <c r="D10" s="7" t="n"/>
      <c r="E10" s="7" t="n"/>
      <c r="F10" s="7" t="n"/>
      <c r="G10" s="7" t="n"/>
      <c r="H10" s="8" t="n"/>
      <c r="I10" s="7" t="n"/>
      <c r="J10" s="7" t="n"/>
    </row>
    <row r="11">
      <c r="A11" s="7" t="n"/>
      <c r="B11" s="7" t="n"/>
      <c r="C11" s="7" t="n"/>
      <c r="D11" s="7" t="n"/>
      <c r="E11" s="7" t="n"/>
      <c r="F11" s="7" t="n"/>
      <c r="G11" s="7" t="n"/>
      <c r="H11" s="8" t="n"/>
      <c r="I11" s="7" t="n"/>
      <c r="J11" s="7" t="n"/>
    </row>
    <row r="12">
      <c r="A12" s="7" t="n"/>
      <c r="B12" s="7" t="n"/>
      <c r="C12" s="7" t="n"/>
      <c r="D12" s="7" t="n"/>
      <c r="E12" s="7" t="n"/>
      <c r="F12" s="7" t="n"/>
      <c r="G12" s="7" t="n"/>
      <c r="H12" s="8" t="n"/>
      <c r="I12" s="7" t="n"/>
      <c r="J12" s="7" t="n"/>
    </row>
    <row r="13">
      <c r="A13" s="7" t="n"/>
      <c r="B13" s="7" t="n"/>
      <c r="C13" s="7" t="n"/>
      <c r="D13" s="7" t="n"/>
      <c r="E13" s="7" t="n"/>
      <c r="F13" s="7" t="n"/>
      <c r="G13" s="7" t="n"/>
      <c r="H13" s="8" t="n"/>
      <c r="I13" s="7" t="n"/>
      <c r="J13" s="7" t="n"/>
    </row>
    <row r="14">
      <c r="A14" s="7" t="n"/>
      <c r="B14" s="7" t="n"/>
      <c r="C14" s="7" t="n"/>
      <c r="D14" s="7" t="n"/>
      <c r="E14" s="7" t="n"/>
      <c r="F14" s="7" t="n"/>
      <c r="G14" s="7" t="n"/>
      <c r="H14" s="8" t="n"/>
      <c r="I14" s="7" t="n"/>
      <c r="J14" s="7" t="n"/>
    </row>
    <row r="15">
      <c r="A15" s="7" t="n"/>
      <c r="B15" s="7" t="n"/>
      <c r="C15" s="7" t="n"/>
      <c r="D15" s="7" t="n"/>
      <c r="E15" s="7" t="n"/>
      <c r="F15" s="7" t="n"/>
      <c r="G15" s="7" t="n"/>
      <c r="H15" s="8" t="n"/>
      <c r="I15" s="7" t="n"/>
      <c r="J15" s="7" t="n"/>
    </row>
    <row r="16">
      <c r="A16" s="7" t="n"/>
      <c r="B16" s="7" t="n"/>
      <c r="C16" s="7" t="n"/>
      <c r="D16" s="7" t="n"/>
      <c r="E16" s="7" t="n"/>
      <c r="F16" s="7" t="n"/>
      <c r="G16" s="7" t="n"/>
      <c r="H16" s="8" t="n"/>
      <c r="I16" s="7" t="n"/>
      <c r="J16" s="7" t="n"/>
    </row>
    <row r="17">
      <c r="A17" s="7" t="n"/>
      <c r="B17" s="7" t="n"/>
      <c r="C17" s="7" t="n"/>
      <c r="D17" s="7" t="n"/>
      <c r="E17" s="7" t="n"/>
      <c r="F17" s="7" t="n"/>
      <c r="G17" s="7" t="n"/>
      <c r="H17" s="8" t="n"/>
      <c r="I17" s="7" t="n"/>
      <c r="J17" s="7" t="n"/>
    </row>
    <row r="18">
      <c r="A18" s="7" t="n"/>
      <c r="B18" s="7" t="n"/>
      <c r="C18" s="7" t="n"/>
      <c r="D18" s="7" t="n"/>
      <c r="E18" s="7" t="n"/>
      <c r="F18" s="7" t="n"/>
      <c r="G18" s="7" t="n"/>
      <c r="H18" s="8" t="n"/>
      <c r="I18" s="7" t="n"/>
      <c r="J18" s="7" t="n"/>
    </row>
    <row r="19">
      <c r="A19" s="7" t="n"/>
      <c r="B19" s="7" t="n"/>
      <c r="C19" s="7" t="n"/>
      <c r="D19" s="7" t="n"/>
      <c r="E19" s="7" t="n"/>
      <c r="F19" s="7" t="n"/>
      <c r="G19" s="7" t="n"/>
      <c r="H19" s="8" t="n"/>
      <c r="I19" s="7" t="n"/>
      <c r="J19" s="7" t="n"/>
    </row>
    <row r="20">
      <c r="A20" s="7" t="n"/>
      <c r="B20" s="7" t="n"/>
      <c r="C20" s="7" t="n"/>
      <c r="D20" s="7" t="n"/>
      <c r="E20" s="7" t="n"/>
      <c r="F20" s="7" t="n"/>
      <c r="G20" s="7" t="n"/>
      <c r="H20" s="8" t="n"/>
      <c r="I20" s="7" t="n"/>
      <c r="J20" s="7" t="n"/>
    </row>
    <row r="21">
      <c r="A21" s="7" t="n"/>
      <c r="B21" s="7" t="n"/>
      <c r="C21" s="7" t="n"/>
      <c r="D21" s="7" t="n"/>
      <c r="E21" s="7" t="n"/>
      <c r="F21" s="7" t="n"/>
      <c r="G21" s="7" t="n"/>
      <c r="H21" s="8" t="n"/>
      <c r="I21" s="7" t="n"/>
      <c r="J21" s="7" t="n"/>
    </row>
    <row r="22">
      <c r="A22" s="7" t="n"/>
      <c r="B22" s="7" t="n"/>
      <c r="C22" s="7" t="n"/>
      <c r="D22" s="7" t="n"/>
      <c r="E22" s="7" t="n"/>
      <c r="F22" s="7" t="n"/>
      <c r="G22" s="7" t="n"/>
      <c r="H22" s="8" t="n"/>
      <c r="I22" s="7" t="n"/>
      <c r="J22" s="7" t="n"/>
    </row>
    <row r="23">
      <c r="A23" s="7" t="n"/>
      <c r="B23" s="7" t="n"/>
      <c r="C23" s="7" t="n"/>
      <c r="D23" s="7" t="n"/>
      <c r="E23" s="7" t="n"/>
      <c r="F23" s="7" t="n"/>
      <c r="G23" s="7" t="n"/>
      <c r="H23" s="8" t="n"/>
      <c r="I23" s="7" t="n"/>
      <c r="J23" s="7" t="n"/>
    </row>
    <row r="24">
      <c r="A24" s="7" t="n"/>
      <c r="B24" s="7" t="n"/>
      <c r="C24" s="7" t="n"/>
      <c r="D24" s="7" t="n"/>
      <c r="E24" s="7" t="n"/>
      <c r="F24" s="7" t="n"/>
      <c r="G24" s="7" t="n"/>
      <c r="H24" s="8" t="n"/>
      <c r="I24" s="7" t="n"/>
      <c r="J24" s="7" t="n"/>
    </row>
    <row r="25">
      <c r="A25" s="7" t="n"/>
      <c r="B25" s="7" t="n"/>
      <c r="C25" s="7" t="n"/>
      <c r="D25" s="7" t="n"/>
      <c r="E25" s="7" t="n"/>
      <c r="F25" s="7" t="n"/>
      <c r="G25" s="7" t="n"/>
      <c r="H25" s="8" t="n"/>
      <c r="I25" s="7" t="n"/>
      <c r="J25" s="7" t="n"/>
    </row>
    <row r="26">
      <c r="A26" s="7" t="n"/>
      <c r="B26" s="7" t="n"/>
      <c r="C26" s="7" t="n"/>
      <c r="D26" s="7" t="n"/>
      <c r="E26" s="7" t="n"/>
      <c r="F26" s="7" t="n"/>
      <c r="G26" s="7" t="n"/>
      <c r="H26" s="8" t="n"/>
      <c r="I26" s="7" t="n"/>
      <c r="J26" s="7" t="n"/>
    </row>
    <row r="27">
      <c r="A27" s="7" t="n"/>
      <c r="B27" s="7" t="n"/>
      <c r="C27" s="7" t="n"/>
      <c r="D27" s="7" t="n"/>
      <c r="E27" s="7" t="n"/>
      <c r="F27" s="7" t="n"/>
      <c r="G27" s="7" t="n"/>
      <c r="H27" s="8" t="n"/>
      <c r="I27" s="7" t="n"/>
      <c r="J27" s="7" t="n"/>
    </row>
    <row r="28">
      <c r="A28" s="7" t="n"/>
      <c r="B28" s="7" t="n"/>
      <c r="C28" s="7" t="n"/>
      <c r="D28" s="7" t="n"/>
      <c r="E28" s="7" t="n"/>
      <c r="F28" s="7" t="n"/>
      <c r="G28" s="7" t="n"/>
      <c r="H28" s="8" t="n"/>
      <c r="I28" s="7" t="n"/>
      <c r="J28" s="7" t="n"/>
    </row>
    <row r="29">
      <c r="A29" s="7" t="n"/>
      <c r="B29" s="7" t="n"/>
      <c r="C29" s="7" t="n"/>
      <c r="D29" s="7" t="n"/>
      <c r="E29" s="7" t="n"/>
      <c r="F29" s="7" t="n"/>
      <c r="G29" s="7" t="n"/>
      <c r="H29" s="8" t="n"/>
      <c r="I29" s="7" t="n"/>
      <c r="J29" s="7" t="n"/>
    </row>
    <row r="30">
      <c r="A30" s="7" t="n"/>
      <c r="B30" s="7" t="n"/>
      <c r="C30" s="7" t="n"/>
      <c r="D30" s="7" t="n"/>
      <c r="E30" s="7" t="n"/>
      <c r="F30" s="7" t="n"/>
      <c r="G30" s="7" t="n"/>
      <c r="H30" s="8" t="n"/>
      <c r="I30" s="7" t="n"/>
      <c r="J30" s="7" t="n"/>
    </row>
    <row r="31">
      <c r="A31" s="7" t="n"/>
      <c r="B31" s="7" t="n"/>
      <c r="C31" s="7" t="n"/>
      <c r="D31" s="7" t="n"/>
      <c r="E31" s="7" t="n"/>
      <c r="F31" s="7" t="n"/>
      <c r="G31" s="7" t="n"/>
      <c r="H31" s="8" t="n"/>
      <c r="I31" s="7" t="n"/>
      <c r="J31" s="7" t="n"/>
    </row>
    <row r="32">
      <c r="A32" s="7" t="n"/>
      <c r="B32" s="7" t="n"/>
      <c r="C32" s="7" t="n"/>
      <c r="D32" s="7" t="n"/>
      <c r="E32" s="7" t="n"/>
      <c r="F32" s="7" t="n"/>
      <c r="G32" s="7" t="n"/>
      <c r="H32" s="8" t="n"/>
      <c r="I32" s="7" t="n"/>
      <c r="J32" s="7" t="n"/>
    </row>
    <row r="33">
      <c r="A33" s="7" t="n"/>
      <c r="B33" s="7" t="n"/>
      <c r="C33" s="7" t="n"/>
      <c r="D33" s="7" t="n"/>
      <c r="E33" s="7" t="n"/>
      <c r="F33" s="7" t="n"/>
      <c r="G33" s="7" t="n"/>
      <c r="H33" s="8" t="n"/>
      <c r="I33" s="7" t="n"/>
      <c r="J33" s="7" t="n"/>
    </row>
    <row r="34">
      <c r="A34" s="7" t="n"/>
      <c r="B34" s="7" t="n"/>
      <c r="C34" s="7" t="n"/>
      <c r="D34" s="7" t="n"/>
      <c r="E34" s="7" t="n"/>
      <c r="F34" s="7" t="n"/>
      <c r="G34" s="7" t="n"/>
      <c r="H34" s="8" t="n"/>
      <c r="I34" s="7" t="n"/>
      <c r="J34" s="7" t="n"/>
    </row>
    <row r="35">
      <c r="A35" s="7" t="n"/>
      <c r="B35" s="7" t="n"/>
      <c r="C35" s="7" t="n"/>
      <c r="D35" s="7" t="n"/>
      <c r="E35" s="7" t="n"/>
      <c r="F35" s="7" t="n"/>
      <c r="G35" s="7" t="n"/>
      <c r="H35" s="8" t="n"/>
      <c r="I35" s="7" t="n"/>
      <c r="J35" s="7" t="n"/>
    </row>
    <row r="36">
      <c r="A36" s="7" t="n"/>
      <c r="B36" s="7" t="n"/>
      <c r="C36" s="7" t="n"/>
      <c r="D36" s="7" t="n"/>
      <c r="E36" s="7" t="n"/>
      <c r="F36" s="7" t="n"/>
      <c r="G36" s="7" t="n"/>
      <c r="H36" s="8" t="n"/>
      <c r="I36" s="7" t="n"/>
      <c r="J36" s="7" t="n"/>
    </row>
    <row r="39">
      <c r="A39" s="4" t="inlineStr">
        <is>
          <t>Field guide</t>
        </is>
      </c>
    </row>
    <row r="40">
      <c r="A40" s="9" t="inlineStr">
        <is>
          <t>TIN type</t>
        </is>
      </c>
      <c r="B40" s="10" t="inlineStr">
        <is>
          <t>SSN (individual sole proprietor) or EIN (LLC, S-corp, C-corp, partnership)</t>
        </is>
      </c>
    </row>
    <row r="41">
      <c r="A41" s="9" t="inlineStr">
        <is>
          <t>TIN (last 4)</t>
        </is>
      </c>
      <c r="B41" s="10" t="inlineStr">
        <is>
          <t>Last 4 digits only — protect full TIN by storing the W-9 in a secure folder, not in this sheet</t>
        </is>
      </c>
    </row>
    <row r="42">
      <c r="A42" s="9" t="inlineStr">
        <is>
          <t>Federal class.</t>
        </is>
      </c>
      <c r="B42" s="10" t="inlineStr">
        <is>
          <t>Individual / Sole prop / C-corp / S-corp / Partnership / LLC (single-member or multi-member) / Other</t>
        </is>
      </c>
    </row>
    <row r="43">
      <c r="A43" s="9" t="inlineStr">
        <is>
          <t>W-9 received?</t>
        </is>
      </c>
      <c r="B43" s="10" t="inlineStr">
        <is>
          <t>Y (yes, on file) / N (not yet) / R (requested, awaiting response)</t>
        </is>
      </c>
    </row>
    <row r="44">
      <c r="A44" s="9" t="inlineStr">
        <is>
          <t>TIN Match result</t>
        </is>
      </c>
      <c r="B44" s="10" t="inlineStr">
        <is>
          <t>OK (matches IRS records) / Mismatch / Not yet run / N/A</t>
        </is>
      </c>
    </row>
  </sheetData>
  <mergeCells count="5">
    <mergeCell ref="B42:J42"/>
    <mergeCell ref="B40:J40"/>
    <mergeCell ref="B41:J41"/>
    <mergeCell ref="B43:J43"/>
    <mergeCell ref="B44:J44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161"/>
  <sheetViews>
    <sheetView showGridLines="0" workbookViewId="0">
      <pane ySplit="6" topLeftCell="A7" activePane="bottomLeft" state="frozen"/>
      <selection pane="bottomLeft" activeCell="A1" sqref="A1"/>
    </sheetView>
  </sheetViews>
  <sheetFormatPr baseColWidth="8" defaultRowHeight="15"/>
  <cols>
    <col width="14" customWidth="1" min="1" max="1"/>
    <col width="24" customWidth="1" min="2" max="2"/>
    <col width="14" customWidth="1" min="3" max="3"/>
    <col width="14" customWidth="1" min="4" max="4"/>
    <col width="18" customWidth="1" min="5" max="5"/>
    <col width="14" customWidth="1" min="6" max="6"/>
    <col width="30" customWidth="1" min="7" max="7"/>
  </cols>
  <sheetData>
    <row r="1" ht="8" customHeight="1">
      <c r="A1" s="1" t="n"/>
      <c r="B1" s="1" t="n"/>
      <c r="C1" s="1" t="n"/>
      <c r="D1" s="1" t="n"/>
      <c r="E1" s="1" t="n"/>
      <c r="F1" s="1" t="n"/>
      <c r="G1" s="1" t="n"/>
    </row>
    <row r="3">
      <c r="A3" s="2" t="inlineStr">
        <is>
          <t>Payment log</t>
        </is>
      </c>
    </row>
    <row r="4">
      <c r="A4" s="3" t="inlineStr">
        <is>
          <t>one row per payment. The 1099-NEC planner auto-rolls these by contractor.</t>
        </is>
      </c>
    </row>
    <row r="6" ht="32" customHeight="1">
      <c r="A6" s="6" t="inlineStr">
        <is>
          <t>Date</t>
        </is>
      </c>
      <c r="B6" s="6" t="inlineStr">
        <is>
          <t>Contractor name</t>
        </is>
      </c>
      <c r="C6" s="6" t="inlineStr">
        <is>
          <t>Amount</t>
        </is>
      </c>
      <c r="D6" s="6" t="inlineStr">
        <is>
          <t>Tax year</t>
        </is>
      </c>
      <c r="E6" s="6" t="inlineStr">
        <is>
          <t>Payment method</t>
        </is>
      </c>
      <c r="F6" s="6" t="inlineStr">
        <is>
          <t>Reportable?</t>
        </is>
      </c>
      <c r="G6" s="6" t="inlineStr">
        <is>
          <t>Notes (project / invoice #)</t>
        </is>
      </c>
    </row>
    <row r="7">
      <c r="A7" s="8" t="n"/>
      <c r="B7" s="7" t="n"/>
      <c r="C7" s="11" t="n"/>
      <c r="D7" s="12" t="n"/>
      <c r="E7" s="7" t="n"/>
      <c r="F7" s="12" t="n"/>
      <c r="G7" s="7" t="n"/>
    </row>
    <row r="8">
      <c r="A8" s="8" t="n"/>
      <c r="B8" s="7" t="n"/>
      <c r="C8" s="11" t="n"/>
      <c r="D8" s="12" t="n"/>
      <c r="E8" s="7" t="n"/>
      <c r="F8" s="12" t="n"/>
      <c r="G8" s="7" t="n"/>
    </row>
    <row r="9">
      <c r="A9" s="8" t="n"/>
      <c r="B9" s="7" t="n"/>
      <c r="C9" s="11" t="n"/>
      <c r="D9" s="12" t="n"/>
      <c r="E9" s="7" t="n"/>
      <c r="F9" s="12" t="n"/>
      <c r="G9" s="7" t="n"/>
    </row>
    <row r="10">
      <c r="A10" s="8" t="n"/>
      <c r="B10" s="7" t="n"/>
      <c r="C10" s="11" t="n"/>
      <c r="D10" s="12" t="n"/>
      <c r="E10" s="7" t="n"/>
      <c r="F10" s="12" t="n"/>
      <c r="G10" s="7" t="n"/>
    </row>
    <row r="11">
      <c r="A11" s="8" t="n"/>
      <c r="B11" s="7" t="n"/>
      <c r="C11" s="11" t="n"/>
      <c r="D11" s="12" t="n"/>
      <c r="E11" s="7" t="n"/>
      <c r="F11" s="12" t="n"/>
      <c r="G11" s="7" t="n"/>
    </row>
    <row r="12">
      <c r="A12" s="8" t="n"/>
      <c r="B12" s="7" t="n"/>
      <c r="C12" s="11" t="n"/>
      <c r="D12" s="12" t="n"/>
      <c r="E12" s="7" t="n"/>
      <c r="F12" s="12" t="n"/>
      <c r="G12" s="7" t="n"/>
    </row>
    <row r="13">
      <c r="A13" s="8" t="n"/>
      <c r="B13" s="7" t="n"/>
      <c r="C13" s="11" t="n"/>
      <c r="D13" s="12" t="n"/>
      <c r="E13" s="7" t="n"/>
      <c r="F13" s="12" t="n"/>
      <c r="G13" s="7" t="n"/>
    </row>
    <row r="14">
      <c r="A14" s="8" t="n"/>
      <c r="B14" s="7" t="n"/>
      <c r="C14" s="11" t="n"/>
      <c r="D14" s="12" t="n"/>
      <c r="E14" s="7" t="n"/>
      <c r="F14" s="12" t="n"/>
      <c r="G14" s="7" t="n"/>
    </row>
    <row r="15">
      <c r="A15" s="8" t="n"/>
      <c r="B15" s="7" t="n"/>
      <c r="C15" s="11" t="n"/>
      <c r="D15" s="12" t="n"/>
      <c r="E15" s="7" t="n"/>
      <c r="F15" s="12" t="n"/>
      <c r="G15" s="7" t="n"/>
    </row>
    <row r="16">
      <c r="A16" s="8" t="n"/>
      <c r="B16" s="7" t="n"/>
      <c r="C16" s="11" t="n"/>
      <c r="D16" s="12" t="n"/>
      <c r="E16" s="7" t="n"/>
      <c r="F16" s="12" t="n"/>
      <c r="G16" s="7" t="n"/>
    </row>
    <row r="17">
      <c r="A17" s="8" t="n"/>
      <c r="B17" s="7" t="n"/>
      <c r="C17" s="11" t="n"/>
      <c r="D17" s="12" t="n"/>
      <c r="E17" s="7" t="n"/>
      <c r="F17" s="12" t="n"/>
      <c r="G17" s="7" t="n"/>
    </row>
    <row r="18">
      <c r="A18" s="8" t="n"/>
      <c r="B18" s="7" t="n"/>
      <c r="C18" s="11" t="n"/>
      <c r="D18" s="12" t="n"/>
      <c r="E18" s="7" t="n"/>
      <c r="F18" s="12" t="n"/>
      <c r="G18" s="7" t="n"/>
    </row>
    <row r="19">
      <c r="A19" s="8" t="n"/>
      <c r="B19" s="7" t="n"/>
      <c r="C19" s="11" t="n"/>
      <c r="D19" s="12" t="n"/>
      <c r="E19" s="7" t="n"/>
      <c r="F19" s="12" t="n"/>
      <c r="G19" s="7" t="n"/>
    </row>
    <row r="20">
      <c r="A20" s="8" t="n"/>
      <c r="B20" s="7" t="n"/>
      <c r="C20" s="11" t="n"/>
      <c r="D20" s="12" t="n"/>
      <c r="E20" s="7" t="n"/>
      <c r="F20" s="12" t="n"/>
      <c r="G20" s="7" t="n"/>
    </row>
    <row r="21">
      <c r="A21" s="8" t="n"/>
      <c r="B21" s="7" t="n"/>
      <c r="C21" s="11" t="n"/>
      <c r="D21" s="12" t="n"/>
      <c r="E21" s="7" t="n"/>
      <c r="F21" s="12" t="n"/>
      <c r="G21" s="7" t="n"/>
    </row>
    <row r="22">
      <c r="A22" s="8" t="n"/>
      <c r="B22" s="7" t="n"/>
      <c r="C22" s="11" t="n"/>
      <c r="D22" s="12" t="n"/>
      <c r="E22" s="7" t="n"/>
      <c r="F22" s="12" t="n"/>
      <c r="G22" s="7" t="n"/>
    </row>
    <row r="23">
      <c r="A23" s="8" t="n"/>
      <c r="B23" s="7" t="n"/>
      <c r="C23" s="11" t="n"/>
      <c r="D23" s="12" t="n"/>
      <c r="E23" s="7" t="n"/>
      <c r="F23" s="12" t="n"/>
      <c r="G23" s="7" t="n"/>
    </row>
    <row r="24">
      <c r="A24" s="8" t="n"/>
      <c r="B24" s="7" t="n"/>
      <c r="C24" s="11" t="n"/>
      <c r="D24" s="12" t="n"/>
      <c r="E24" s="7" t="n"/>
      <c r="F24" s="12" t="n"/>
      <c r="G24" s="7" t="n"/>
    </row>
    <row r="25">
      <c r="A25" s="8" t="n"/>
      <c r="B25" s="7" t="n"/>
      <c r="C25" s="11" t="n"/>
      <c r="D25" s="12" t="n"/>
      <c r="E25" s="7" t="n"/>
      <c r="F25" s="12" t="n"/>
      <c r="G25" s="7" t="n"/>
    </row>
    <row r="26">
      <c r="A26" s="8" t="n"/>
      <c r="B26" s="7" t="n"/>
      <c r="C26" s="11" t="n"/>
      <c r="D26" s="12" t="n"/>
      <c r="E26" s="7" t="n"/>
      <c r="F26" s="12" t="n"/>
      <c r="G26" s="7" t="n"/>
    </row>
    <row r="27">
      <c r="A27" s="8" t="n"/>
      <c r="B27" s="7" t="n"/>
      <c r="C27" s="11" t="n"/>
      <c r="D27" s="12" t="n"/>
      <c r="E27" s="7" t="n"/>
      <c r="F27" s="12" t="n"/>
      <c r="G27" s="7" t="n"/>
    </row>
    <row r="28">
      <c r="A28" s="8" t="n"/>
      <c r="B28" s="7" t="n"/>
      <c r="C28" s="11" t="n"/>
      <c r="D28" s="12" t="n"/>
      <c r="E28" s="7" t="n"/>
      <c r="F28" s="12" t="n"/>
      <c r="G28" s="7" t="n"/>
    </row>
    <row r="29">
      <c r="A29" s="8" t="n"/>
      <c r="B29" s="7" t="n"/>
      <c r="C29" s="11" t="n"/>
      <c r="D29" s="12" t="n"/>
      <c r="E29" s="7" t="n"/>
      <c r="F29" s="12" t="n"/>
      <c r="G29" s="7" t="n"/>
    </row>
    <row r="30">
      <c r="A30" s="8" t="n"/>
      <c r="B30" s="7" t="n"/>
      <c r="C30" s="11" t="n"/>
      <c r="D30" s="12" t="n"/>
      <c r="E30" s="7" t="n"/>
      <c r="F30" s="12" t="n"/>
      <c r="G30" s="7" t="n"/>
    </row>
    <row r="31">
      <c r="A31" s="8" t="n"/>
      <c r="B31" s="7" t="n"/>
      <c r="C31" s="11" t="n"/>
      <c r="D31" s="12" t="n"/>
      <c r="E31" s="7" t="n"/>
      <c r="F31" s="12" t="n"/>
      <c r="G31" s="7" t="n"/>
    </row>
    <row r="32">
      <c r="A32" s="8" t="n"/>
      <c r="B32" s="7" t="n"/>
      <c r="C32" s="11" t="n"/>
      <c r="D32" s="12" t="n"/>
      <c r="E32" s="7" t="n"/>
      <c r="F32" s="12" t="n"/>
      <c r="G32" s="7" t="n"/>
    </row>
    <row r="33">
      <c r="A33" s="8" t="n"/>
      <c r="B33" s="7" t="n"/>
      <c r="C33" s="11" t="n"/>
      <c r="D33" s="12" t="n"/>
      <c r="E33" s="7" t="n"/>
      <c r="F33" s="12" t="n"/>
      <c r="G33" s="7" t="n"/>
    </row>
    <row r="34">
      <c r="A34" s="8" t="n"/>
      <c r="B34" s="7" t="n"/>
      <c r="C34" s="11" t="n"/>
      <c r="D34" s="12" t="n"/>
      <c r="E34" s="7" t="n"/>
      <c r="F34" s="12" t="n"/>
      <c r="G34" s="7" t="n"/>
    </row>
    <row r="35">
      <c r="A35" s="8" t="n"/>
      <c r="B35" s="7" t="n"/>
      <c r="C35" s="11" t="n"/>
      <c r="D35" s="12" t="n"/>
      <c r="E35" s="7" t="n"/>
      <c r="F35" s="12" t="n"/>
      <c r="G35" s="7" t="n"/>
    </row>
    <row r="36">
      <c r="A36" s="8" t="n"/>
      <c r="B36" s="7" t="n"/>
      <c r="C36" s="11" t="n"/>
      <c r="D36" s="12" t="n"/>
      <c r="E36" s="7" t="n"/>
      <c r="F36" s="12" t="n"/>
      <c r="G36" s="7" t="n"/>
    </row>
    <row r="37">
      <c r="A37" s="8" t="n"/>
      <c r="B37" s="7" t="n"/>
      <c r="C37" s="11" t="n"/>
      <c r="D37" s="12" t="n"/>
      <c r="E37" s="7" t="n"/>
      <c r="F37" s="12" t="n"/>
      <c r="G37" s="7" t="n"/>
    </row>
    <row r="38">
      <c r="A38" s="8" t="n"/>
      <c r="B38" s="7" t="n"/>
      <c r="C38" s="11" t="n"/>
      <c r="D38" s="12" t="n"/>
      <c r="E38" s="7" t="n"/>
      <c r="F38" s="12" t="n"/>
      <c r="G38" s="7" t="n"/>
    </row>
    <row r="39">
      <c r="A39" s="8" t="n"/>
      <c r="B39" s="7" t="n"/>
      <c r="C39" s="11" t="n"/>
      <c r="D39" s="12" t="n"/>
      <c r="E39" s="7" t="n"/>
      <c r="F39" s="12" t="n"/>
      <c r="G39" s="7" t="n"/>
    </row>
    <row r="40">
      <c r="A40" s="8" t="n"/>
      <c r="B40" s="7" t="n"/>
      <c r="C40" s="11" t="n"/>
      <c r="D40" s="12" t="n"/>
      <c r="E40" s="7" t="n"/>
      <c r="F40" s="12" t="n"/>
      <c r="G40" s="7" t="n"/>
    </row>
    <row r="41">
      <c r="A41" s="8" t="n"/>
      <c r="B41" s="7" t="n"/>
      <c r="C41" s="11" t="n"/>
      <c r="D41" s="12" t="n"/>
      <c r="E41" s="7" t="n"/>
      <c r="F41" s="12" t="n"/>
      <c r="G41" s="7" t="n"/>
    </row>
    <row r="42">
      <c r="A42" s="8" t="n"/>
      <c r="B42" s="7" t="n"/>
      <c r="C42" s="11" t="n"/>
      <c r="D42" s="12" t="n"/>
      <c r="E42" s="7" t="n"/>
      <c r="F42" s="12" t="n"/>
      <c r="G42" s="7" t="n"/>
    </row>
    <row r="43">
      <c r="A43" s="8" t="n"/>
      <c r="B43" s="7" t="n"/>
      <c r="C43" s="11" t="n"/>
      <c r="D43" s="12" t="n"/>
      <c r="E43" s="7" t="n"/>
      <c r="F43" s="12" t="n"/>
      <c r="G43" s="7" t="n"/>
    </row>
    <row r="44">
      <c r="A44" s="8" t="n"/>
      <c r="B44" s="7" t="n"/>
      <c r="C44" s="11" t="n"/>
      <c r="D44" s="12" t="n"/>
      <c r="E44" s="7" t="n"/>
      <c r="F44" s="12" t="n"/>
      <c r="G44" s="7" t="n"/>
    </row>
    <row r="45">
      <c r="A45" s="8" t="n"/>
      <c r="B45" s="7" t="n"/>
      <c r="C45" s="11" t="n"/>
      <c r="D45" s="12" t="n"/>
      <c r="E45" s="7" t="n"/>
      <c r="F45" s="12" t="n"/>
      <c r="G45" s="7" t="n"/>
    </row>
    <row r="46">
      <c r="A46" s="8" t="n"/>
      <c r="B46" s="7" t="n"/>
      <c r="C46" s="11" t="n"/>
      <c r="D46" s="12" t="n"/>
      <c r="E46" s="7" t="n"/>
      <c r="F46" s="12" t="n"/>
      <c r="G46" s="7" t="n"/>
    </row>
    <row r="47">
      <c r="A47" s="8" t="n"/>
      <c r="B47" s="7" t="n"/>
      <c r="C47" s="11" t="n"/>
      <c r="D47" s="12" t="n"/>
      <c r="E47" s="7" t="n"/>
      <c r="F47" s="12" t="n"/>
      <c r="G47" s="7" t="n"/>
    </row>
    <row r="48">
      <c r="A48" s="8" t="n"/>
      <c r="B48" s="7" t="n"/>
      <c r="C48" s="11" t="n"/>
      <c r="D48" s="12" t="n"/>
      <c r="E48" s="7" t="n"/>
      <c r="F48" s="12" t="n"/>
      <c r="G48" s="7" t="n"/>
    </row>
    <row r="49">
      <c r="A49" s="8" t="n"/>
      <c r="B49" s="7" t="n"/>
      <c r="C49" s="11" t="n"/>
      <c r="D49" s="12" t="n"/>
      <c r="E49" s="7" t="n"/>
      <c r="F49" s="12" t="n"/>
      <c r="G49" s="7" t="n"/>
    </row>
    <row r="50">
      <c r="A50" s="8" t="n"/>
      <c r="B50" s="7" t="n"/>
      <c r="C50" s="11" t="n"/>
      <c r="D50" s="12" t="n"/>
      <c r="E50" s="7" t="n"/>
      <c r="F50" s="12" t="n"/>
      <c r="G50" s="7" t="n"/>
    </row>
    <row r="51">
      <c r="A51" s="8" t="n"/>
      <c r="B51" s="7" t="n"/>
      <c r="C51" s="11" t="n"/>
      <c r="D51" s="12" t="n"/>
      <c r="E51" s="7" t="n"/>
      <c r="F51" s="12" t="n"/>
      <c r="G51" s="7" t="n"/>
    </row>
    <row r="52">
      <c r="A52" s="8" t="n"/>
      <c r="B52" s="7" t="n"/>
      <c r="C52" s="11" t="n"/>
      <c r="D52" s="12" t="n"/>
      <c r="E52" s="7" t="n"/>
      <c r="F52" s="12" t="n"/>
      <c r="G52" s="7" t="n"/>
    </row>
    <row r="53">
      <c r="A53" s="8" t="n"/>
      <c r="B53" s="7" t="n"/>
      <c r="C53" s="11" t="n"/>
      <c r="D53" s="12" t="n"/>
      <c r="E53" s="7" t="n"/>
      <c r="F53" s="12" t="n"/>
      <c r="G53" s="7" t="n"/>
    </row>
    <row r="54">
      <c r="A54" s="8" t="n"/>
      <c r="B54" s="7" t="n"/>
      <c r="C54" s="11" t="n"/>
      <c r="D54" s="12" t="n"/>
      <c r="E54" s="7" t="n"/>
      <c r="F54" s="12" t="n"/>
      <c r="G54" s="7" t="n"/>
    </row>
    <row r="55">
      <c r="A55" s="8" t="n"/>
      <c r="B55" s="7" t="n"/>
      <c r="C55" s="11" t="n"/>
      <c r="D55" s="12" t="n"/>
      <c r="E55" s="7" t="n"/>
      <c r="F55" s="12" t="n"/>
      <c r="G55" s="7" t="n"/>
    </row>
    <row r="56">
      <c r="A56" s="8" t="n"/>
      <c r="B56" s="7" t="n"/>
      <c r="C56" s="11" t="n"/>
      <c r="D56" s="12" t="n"/>
      <c r="E56" s="7" t="n"/>
      <c r="F56" s="12" t="n"/>
      <c r="G56" s="7" t="n"/>
    </row>
    <row r="57">
      <c r="A57" s="8" t="n"/>
      <c r="B57" s="7" t="n"/>
      <c r="C57" s="11" t="n"/>
      <c r="D57" s="12" t="n"/>
      <c r="E57" s="7" t="n"/>
      <c r="F57" s="12" t="n"/>
      <c r="G57" s="7" t="n"/>
    </row>
    <row r="58">
      <c r="A58" s="8" t="n"/>
      <c r="B58" s="7" t="n"/>
      <c r="C58" s="11" t="n"/>
      <c r="D58" s="12" t="n"/>
      <c r="E58" s="7" t="n"/>
      <c r="F58" s="12" t="n"/>
      <c r="G58" s="7" t="n"/>
    </row>
    <row r="59">
      <c r="A59" s="8" t="n"/>
      <c r="B59" s="7" t="n"/>
      <c r="C59" s="11" t="n"/>
      <c r="D59" s="12" t="n"/>
      <c r="E59" s="7" t="n"/>
      <c r="F59" s="12" t="n"/>
      <c r="G59" s="7" t="n"/>
    </row>
    <row r="60">
      <c r="A60" s="8" t="n"/>
      <c r="B60" s="7" t="n"/>
      <c r="C60" s="11" t="n"/>
      <c r="D60" s="12" t="n"/>
      <c r="E60" s="7" t="n"/>
      <c r="F60" s="12" t="n"/>
      <c r="G60" s="7" t="n"/>
    </row>
    <row r="61">
      <c r="A61" s="8" t="n"/>
      <c r="B61" s="7" t="n"/>
      <c r="C61" s="11" t="n"/>
      <c r="D61" s="12" t="n"/>
      <c r="E61" s="7" t="n"/>
      <c r="F61" s="12" t="n"/>
      <c r="G61" s="7" t="n"/>
    </row>
    <row r="62">
      <c r="A62" s="8" t="n"/>
      <c r="B62" s="7" t="n"/>
      <c r="C62" s="11" t="n"/>
      <c r="D62" s="12" t="n"/>
      <c r="E62" s="7" t="n"/>
      <c r="F62" s="12" t="n"/>
      <c r="G62" s="7" t="n"/>
    </row>
    <row r="63">
      <c r="A63" s="8" t="n"/>
      <c r="B63" s="7" t="n"/>
      <c r="C63" s="11" t="n"/>
      <c r="D63" s="12" t="n"/>
      <c r="E63" s="7" t="n"/>
      <c r="F63" s="12" t="n"/>
      <c r="G63" s="7" t="n"/>
    </row>
    <row r="64">
      <c r="A64" s="8" t="n"/>
      <c r="B64" s="7" t="n"/>
      <c r="C64" s="11" t="n"/>
      <c r="D64" s="12" t="n"/>
      <c r="E64" s="7" t="n"/>
      <c r="F64" s="12" t="n"/>
      <c r="G64" s="7" t="n"/>
    </row>
    <row r="65">
      <c r="A65" s="8" t="n"/>
      <c r="B65" s="7" t="n"/>
      <c r="C65" s="11" t="n"/>
      <c r="D65" s="12" t="n"/>
      <c r="E65" s="7" t="n"/>
      <c r="F65" s="12" t="n"/>
      <c r="G65" s="7" t="n"/>
    </row>
    <row r="66">
      <c r="A66" s="8" t="n"/>
      <c r="B66" s="7" t="n"/>
      <c r="C66" s="11" t="n"/>
      <c r="D66" s="12" t="n"/>
      <c r="E66" s="7" t="n"/>
      <c r="F66" s="12" t="n"/>
      <c r="G66" s="7" t="n"/>
    </row>
    <row r="67">
      <c r="A67" s="8" t="n"/>
      <c r="B67" s="7" t="n"/>
      <c r="C67" s="11" t="n"/>
      <c r="D67" s="12" t="n"/>
      <c r="E67" s="7" t="n"/>
      <c r="F67" s="12" t="n"/>
      <c r="G67" s="7" t="n"/>
    </row>
    <row r="68">
      <c r="A68" s="8" t="n"/>
      <c r="B68" s="7" t="n"/>
      <c r="C68" s="11" t="n"/>
      <c r="D68" s="12" t="n"/>
      <c r="E68" s="7" t="n"/>
      <c r="F68" s="12" t="n"/>
      <c r="G68" s="7" t="n"/>
    </row>
    <row r="69">
      <c r="A69" s="8" t="n"/>
      <c r="B69" s="7" t="n"/>
      <c r="C69" s="11" t="n"/>
      <c r="D69" s="12" t="n"/>
      <c r="E69" s="7" t="n"/>
      <c r="F69" s="12" t="n"/>
      <c r="G69" s="7" t="n"/>
    </row>
    <row r="70">
      <c r="A70" s="8" t="n"/>
      <c r="B70" s="7" t="n"/>
      <c r="C70" s="11" t="n"/>
      <c r="D70" s="12" t="n"/>
      <c r="E70" s="7" t="n"/>
      <c r="F70" s="12" t="n"/>
      <c r="G70" s="7" t="n"/>
    </row>
    <row r="71">
      <c r="A71" s="8" t="n"/>
      <c r="B71" s="7" t="n"/>
      <c r="C71" s="11" t="n"/>
      <c r="D71" s="12" t="n"/>
      <c r="E71" s="7" t="n"/>
      <c r="F71" s="12" t="n"/>
      <c r="G71" s="7" t="n"/>
    </row>
    <row r="72">
      <c r="A72" s="8" t="n"/>
      <c r="B72" s="7" t="n"/>
      <c r="C72" s="11" t="n"/>
      <c r="D72" s="12" t="n"/>
      <c r="E72" s="7" t="n"/>
      <c r="F72" s="12" t="n"/>
      <c r="G72" s="7" t="n"/>
    </row>
    <row r="73">
      <c r="A73" s="8" t="n"/>
      <c r="B73" s="7" t="n"/>
      <c r="C73" s="11" t="n"/>
      <c r="D73" s="12" t="n"/>
      <c r="E73" s="7" t="n"/>
      <c r="F73" s="12" t="n"/>
      <c r="G73" s="7" t="n"/>
    </row>
    <row r="74">
      <c r="A74" s="8" t="n"/>
      <c r="B74" s="7" t="n"/>
      <c r="C74" s="11" t="n"/>
      <c r="D74" s="12" t="n"/>
      <c r="E74" s="7" t="n"/>
      <c r="F74" s="12" t="n"/>
      <c r="G74" s="7" t="n"/>
    </row>
    <row r="75">
      <c r="A75" s="8" t="n"/>
      <c r="B75" s="7" t="n"/>
      <c r="C75" s="11" t="n"/>
      <c r="D75" s="12" t="n"/>
      <c r="E75" s="7" t="n"/>
      <c r="F75" s="12" t="n"/>
      <c r="G75" s="7" t="n"/>
    </row>
    <row r="76">
      <c r="A76" s="8" t="n"/>
      <c r="B76" s="7" t="n"/>
      <c r="C76" s="11" t="n"/>
      <c r="D76" s="12" t="n"/>
      <c r="E76" s="7" t="n"/>
      <c r="F76" s="12" t="n"/>
      <c r="G76" s="7" t="n"/>
    </row>
    <row r="77">
      <c r="A77" s="8" t="n"/>
      <c r="B77" s="7" t="n"/>
      <c r="C77" s="11" t="n"/>
      <c r="D77" s="12" t="n"/>
      <c r="E77" s="7" t="n"/>
      <c r="F77" s="12" t="n"/>
      <c r="G77" s="7" t="n"/>
    </row>
    <row r="78">
      <c r="A78" s="8" t="n"/>
      <c r="B78" s="7" t="n"/>
      <c r="C78" s="11" t="n"/>
      <c r="D78" s="12" t="n"/>
      <c r="E78" s="7" t="n"/>
      <c r="F78" s="12" t="n"/>
      <c r="G78" s="7" t="n"/>
    </row>
    <row r="79">
      <c r="A79" s="8" t="n"/>
      <c r="B79" s="7" t="n"/>
      <c r="C79" s="11" t="n"/>
      <c r="D79" s="12" t="n"/>
      <c r="E79" s="7" t="n"/>
      <c r="F79" s="12" t="n"/>
      <c r="G79" s="7" t="n"/>
    </row>
    <row r="80">
      <c r="A80" s="8" t="n"/>
      <c r="B80" s="7" t="n"/>
      <c r="C80" s="11" t="n"/>
      <c r="D80" s="12" t="n"/>
      <c r="E80" s="7" t="n"/>
      <c r="F80" s="12" t="n"/>
      <c r="G80" s="7" t="n"/>
    </row>
    <row r="81">
      <c r="A81" s="8" t="n"/>
      <c r="B81" s="7" t="n"/>
      <c r="C81" s="11" t="n"/>
      <c r="D81" s="12" t="n"/>
      <c r="E81" s="7" t="n"/>
      <c r="F81" s="12" t="n"/>
      <c r="G81" s="7" t="n"/>
    </row>
    <row r="82">
      <c r="A82" s="8" t="n"/>
      <c r="B82" s="7" t="n"/>
      <c r="C82" s="11" t="n"/>
      <c r="D82" s="12" t="n"/>
      <c r="E82" s="7" t="n"/>
      <c r="F82" s="12" t="n"/>
      <c r="G82" s="7" t="n"/>
    </row>
    <row r="83">
      <c r="A83" s="8" t="n"/>
      <c r="B83" s="7" t="n"/>
      <c r="C83" s="11" t="n"/>
      <c r="D83" s="12" t="n"/>
      <c r="E83" s="7" t="n"/>
      <c r="F83" s="12" t="n"/>
      <c r="G83" s="7" t="n"/>
    </row>
    <row r="84">
      <c r="A84" s="8" t="n"/>
      <c r="B84" s="7" t="n"/>
      <c r="C84" s="11" t="n"/>
      <c r="D84" s="12" t="n"/>
      <c r="E84" s="7" t="n"/>
      <c r="F84" s="12" t="n"/>
      <c r="G84" s="7" t="n"/>
    </row>
    <row r="85">
      <c r="A85" s="8" t="n"/>
      <c r="B85" s="7" t="n"/>
      <c r="C85" s="11" t="n"/>
      <c r="D85" s="12" t="n"/>
      <c r="E85" s="7" t="n"/>
      <c r="F85" s="12" t="n"/>
      <c r="G85" s="7" t="n"/>
    </row>
    <row r="86">
      <c r="A86" s="8" t="n"/>
      <c r="B86" s="7" t="n"/>
      <c r="C86" s="11" t="n"/>
      <c r="D86" s="12" t="n"/>
      <c r="E86" s="7" t="n"/>
      <c r="F86" s="12" t="n"/>
      <c r="G86" s="7" t="n"/>
    </row>
    <row r="87">
      <c r="A87" s="8" t="n"/>
      <c r="B87" s="7" t="n"/>
      <c r="C87" s="11" t="n"/>
      <c r="D87" s="12" t="n"/>
      <c r="E87" s="7" t="n"/>
      <c r="F87" s="12" t="n"/>
      <c r="G87" s="7" t="n"/>
    </row>
    <row r="88">
      <c r="A88" s="8" t="n"/>
      <c r="B88" s="7" t="n"/>
      <c r="C88" s="11" t="n"/>
      <c r="D88" s="12" t="n"/>
      <c r="E88" s="7" t="n"/>
      <c r="F88" s="12" t="n"/>
      <c r="G88" s="7" t="n"/>
    </row>
    <row r="89">
      <c r="A89" s="8" t="n"/>
      <c r="B89" s="7" t="n"/>
      <c r="C89" s="11" t="n"/>
      <c r="D89" s="12" t="n"/>
      <c r="E89" s="7" t="n"/>
      <c r="F89" s="12" t="n"/>
      <c r="G89" s="7" t="n"/>
    </row>
    <row r="90">
      <c r="A90" s="8" t="n"/>
      <c r="B90" s="7" t="n"/>
      <c r="C90" s="11" t="n"/>
      <c r="D90" s="12" t="n"/>
      <c r="E90" s="7" t="n"/>
      <c r="F90" s="12" t="n"/>
      <c r="G90" s="7" t="n"/>
    </row>
    <row r="91">
      <c r="A91" s="8" t="n"/>
      <c r="B91" s="7" t="n"/>
      <c r="C91" s="11" t="n"/>
      <c r="D91" s="12" t="n"/>
      <c r="E91" s="7" t="n"/>
      <c r="F91" s="12" t="n"/>
      <c r="G91" s="7" t="n"/>
    </row>
    <row r="92">
      <c r="A92" s="8" t="n"/>
      <c r="B92" s="7" t="n"/>
      <c r="C92" s="11" t="n"/>
      <c r="D92" s="12" t="n"/>
      <c r="E92" s="7" t="n"/>
      <c r="F92" s="12" t="n"/>
      <c r="G92" s="7" t="n"/>
    </row>
    <row r="93">
      <c r="A93" s="8" t="n"/>
      <c r="B93" s="7" t="n"/>
      <c r="C93" s="11" t="n"/>
      <c r="D93" s="12" t="n"/>
      <c r="E93" s="7" t="n"/>
      <c r="F93" s="12" t="n"/>
      <c r="G93" s="7" t="n"/>
    </row>
    <row r="94">
      <c r="A94" s="8" t="n"/>
      <c r="B94" s="7" t="n"/>
      <c r="C94" s="11" t="n"/>
      <c r="D94" s="12" t="n"/>
      <c r="E94" s="7" t="n"/>
      <c r="F94" s="12" t="n"/>
      <c r="G94" s="7" t="n"/>
    </row>
    <row r="95">
      <c r="A95" s="8" t="n"/>
      <c r="B95" s="7" t="n"/>
      <c r="C95" s="11" t="n"/>
      <c r="D95" s="12" t="n"/>
      <c r="E95" s="7" t="n"/>
      <c r="F95" s="12" t="n"/>
      <c r="G95" s="7" t="n"/>
    </row>
    <row r="96">
      <c r="A96" s="8" t="n"/>
      <c r="B96" s="7" t="n"/>
      <c r="C96" s="11" t="n"/>
      <c r="D96" s="12" t="n"/>
      <c r="E96" s="7" t="n"/>
      <c r="F96" s="12" t="n"/>
      <c r="G96" s="7" t="n"/>
    </row>
    <row r="97">
      <c r="A97" s="8" t="n"/>
      <c r="B97" s="7" t="n"/>
      <c r="C97" s="11" t="n"/>
      <c r="D97" s="12" t="n"/>
      <c r="E97" s="7" t="n"/>
      <c r="F97" s="12" t="n"/>
      <c r="G97" s="7" t="n"/>
    </row>
    <row r="98">
      <c r="A98" s="8" t="n"/>
      <c r="B98" s="7" t="n"/>
      <c r="C98" s="11" t="n"/>
      <c r="D98" s="12" t="n"/>
      <c r="E98" s="7" t="n"/>
      <c r="F98" s="12" t="n"/>
      <c r="G98" s="7" t="n"/>
    </row>
    <row r="99">
      <c r="A99" s="8" t="n"/>
      <c r="B99" s="7" t="n"/>
      <c r="C99" s="11" t="n"/>
      <c r="D99" s="12" t="n"/>
      <c r="E99" s="7" t="n"/>
      <c r="F99" s="12" t="n"/>
      <c r="G99" s="7" t="n"/>
    </row>
    <row r="100">
      <c r="A100" s="8" t="n"/>
      <c r="B100" s="7" t="n"/>
      <c r="C100" s="11" t="n"/>
      <c r="D100" s="12" t="n"/>
      <c r="E100" s="7" t="n"/>
      <c r="F100" s="12" t="n"/>
      <c r="G100" s="7" t="n"/>
    </row>
    <row r="101">
      <c r="A101" s="8" t="n"/>
      <c r="B101" s="7" t="n"/>
      <c r="C101" s="11" t="n"/>
      <c r="D101" s="12" t="n"/>
      <c r="E101" s="7" t="n"/>
      <c r="F101" s="12" t="n"/>
      <c r="G101" s="7" t="n"/>
    </row>
    <row r="102">
      <c r="A102" s="8" t="n"/>
      <c r="B102" s="7" t="n"/>
      <c r="C102" s="11" t="n"/>
      <c r="D102" s="12" t="n"/>
      <c r="E102" s="7" t="n"/>
      <c r="F102" s="12" t="n"/>
      <c r="G102" s="7" t="n"/>
    </row>
    <row r="103">
      <c r="A103" s="8" t="n"/>
      <c r="B103" s="7" t="n"/>
      <c r="C103" s="11" t="n"/>
      <c r="D103" s="12" t="n"/>
      <c r="E103" s="7" t="n"/>
      <c r="F103" s="12" t="n"/>
      <c r="G103" s="7" t="n"/>
    </row>
    <row r="104">
      <c r="A104" s="8" t="n"/>
      <c r="B104" s="7" t="n"/>
      <c r="C104" s="11" t="n"/>
      <c r="D104" s="12" t="n"/>
      <c r="E104" s="7" t="n"/>
      <c r="F104" s="12" t="n"/>
      <c r="G104" s="7" t="n"/>
    </row>
    <row r="105">
      <c r="A105" s="8" t="n"/>
      <c r="B105" s="7" t="n"/>
      <c r="C105" s="11" t="n"/>
      <c r="D105" s="12" t="n"/>
      <c r="E105" s="7" t="n"/>
      <c r="F105" s="12" t="n"/>
      <c r="G105" s="7" t="n"/>
    </row>
    <row r="106">
      <c r="A106" s="8" t="n"/>
      <c r="B106" s="7" t="n"/>
      <c r="C106" s="11" t="n"/>
      <c r="D106" s="12" t="n"/>
      <c r="E106" s="7" t="n"/>
      <c r="F106" s="12" t="n"/>
      <c r="G106" s="7" t="n"/>
    </row>
    <row r="107">
      <c r="A107" s="8" t="n"/>
      <c r="B107" s="7" t="n"/>
      <c r="C107" s="11" t="n"/>
      <c r="D107" s="12" t="n"/>
      <c r="E107" s="7" t="n"/>
      <c r="F107" s="12" t="n"/>
      <c r="G107" s="7" t="n"/>
    </row>
    <row r="108">
      <c r="A108" s="8" t="n"/>
      <c r="B108" s="7" t="n"/>
      <c r="C108" s="11" t="n"/>
      <c r="D108" s="12" t="n"/>
      <c r="E108" s="7" t="n"/>
      <c r="F108" s="12" t="n"/>
      <c r="G108" s="7" t="n"/>
    </row>
    <row r="109">
      <c r="A109" s="8" t="n"/>
      <c r="B109" s="7" t="n"/>
      <c r="C109" s="11" t="n"/>
      <c r="D109" s="12" t="n"/>
      <c r="E109" s="7" t="n"/>
      <c r="F109" s="12" t="n"/>
      <c r="G109" s="7" t="n"/>
    </row>
    <row r="110">
      <c r="A110" s="8" t="n"/>
      <c r="B110" s="7" t="n"/>
      <c r="C110" s="11" t="n"/>
      <c r="D110" s="12" t="n"/>
      <c r="E110" s="7" t="n"/>
      <c r="F110" s="12" t="n"/>
      <c r="G110" s="7" t="n"/>
    </row>
    <row r="111">
      <c r="A111" s="8" t="n"/>
      <c r="B111" s="7" t="n"/>
      <c r="C111" s="11" t="n"/>
      <c r="D111" s="12" t="n"/>
      <c r="E111" s="7" t="n"/>
      <c r="F111" s="12" t="n"/>
      <c r="G111" s="7" t="n"/>
    </row>
    <row r="112">
      <c r="A112" s="8" t="n"/>
      <c r="B112" s="7" t="n"/>
      <c r="C112" s="11" t="n"/>
      <c r="D112" s="12" t="n"/>
      <c r="E112" s="7" t="n"/>
      <c r="F112" s="12" t="n"/>
      <c r="G112" s="7" t="n"/>
    </row>
    <row r="113">
      <c r="A113" s="8" t="n"/>
      <c r="B113" s="7" t="n"/>
      <c r="C113" s="11" t="n"/>
      <c r="D113" s="12" t="n"/>
      <c r="E113" s="7" t="n"/>
      <c r="F113" s="12" t="n"/>
      <c r="G113" s="7" t="n"/>
    </row>
    <row r="114">
      <c r="A114" s="8" t="n"/>
      <c r="B114" s="7" t="n"/>
      <c r="C114" s="11" t="n"/>
      <c r="D114" s="12" t="n"/>
      <c r="E114" s="7" t="n"/>
      <c r="F114" s="12" t="n"/>
      <c r="G114" s="7" t="n"/>
    </row>
    <row r="115">
      <c r="A115" s="8" t="n"/>
      <c r="B115" s="7" t="n"/>
      <c r="C115" s="11" t="n"/>
      <c r="D115" s="12" t="n"/>
      <c r="E115" s="7" t="n"/>
      <c r="F115" s="12" t="n"/>
      <c r="G115" s="7" t="n"/>
    </row>
    <row r="116">
      <c r="A116" s="8" t="n"/>
      <c r="B116" s="7" t="n"/>
      <c r="C116" s="11" t="n"/>
      <c r="D116" s="12" t="n"/>
      <c r="E116" s="7" t="n"/>
      <c r="F116" s="12" t="n"/>
      <c r="G116" s="7" t="n"/>
    </row>
    <row r="117">
      <c r="A117" s="8" t="n"/>
      <c r="B117" s="7" t="n"/>
      <c r="C117" s="11" t="n"/>
      <c r="D117" s="12" t="n"/>
      <c r="E117" s="7" t="n"/>
      <c r="F117" s="12" t="n"/>
      <c r="G117" s="7" t="n"/>
    </row>
    <row r="118">
      <c r="A118" s="8" t="n"/>
      <c r="B118" s="7" t="n"/>
      <c r="C118" s="11" t="n"/>
      <c r="D118" s="12" t="n"/>
      <c r="E118" s="7" t="n"/>
      <c r="F118" s="12" t="n"/>
      <c r="G118" s="7" t="n"/>
    </row>
    <row r="119">
      <c r="A119" s="8" t="n"/>
      <c r="B119" s="7" t="n"/>
      <c r="C119" s="11" t="n"/>
      <c r="D119" s="12" t="n"/>
      <c r="E119" s="7" t="n"/>
      <c r="F119" s="12" t="n"/>
      <c r="G119" s="7" t="n"/>
    </row>
    <row r="120">
      <c r="A120" s="8" t="n"/>
      <c r="B120" s="7" t="n"/>
      <c r="C120" s="11" t="n"/>
      <c r="D120" s="12" t="n"/>
      <c r="E120" s="7" t="n"/>
      <c r="F120" s="12" t="n"/>
      <c r="G120" s="7" t="n"/>
    </row>
    <row r="121">
      <c r="A121" s="8" t="n"/>
      <c r="B121" s="7" t="n"/>
      <c r="C121" s="11" t="n"/>
      <c r="D121" s="12" t="n"/>
      <c r="E121" s="7" t="n"/>
      <c r="F121" s="12" t="n"/>
      <c r="G121" s="7" t="n"/>
    </row>
    <row r="122">
      <c r="A122" s="8" t="n"/>
      <c r="B122" s="7" t="n"/>
      <c r="C122" s="11" t="n"/>
      <c r="D122" s="12" t="n"/>
      <c r="E122" s="7" t="n"/>
      <c r="F122" s="12" t="n"/>
      <c r="G122" s="7" t="n"/>
    </row>
    <row r="123">
      <c r="A123" s="8" t="n"/>
      <c r="B123" s="7" t="n"/>
      <c r="C123" s="11" t="n"/>
      <c r="D123" s="12" t="n"/>
      <c r="E123" s="7" t="n"/>
      <c r="F123" s="12" t="n"/>
      <c r="G123" s="7" t="n"/>
    </row>
    <row r="124">
      <c r="A124" s="8" t="n"/>
      <c r="B124" s="7" t="n"/>
      <c r="C124" s="11" t="n"/>
      <c r="D124" s="12" t="n"/>
      <c r="E124" s="7" t="n"/>
      <c r="F124" s="12" t="n"/>
      <c r="G124" s="7" t="n"/>
    </row>
    <row r="125">
      <c r="A125" s="8" t="n"/>
      <c r="B125" s="7" t="n"/>
      <c r="C125" s="11" t="n"/>
      <c r="D125" s="12" t="n"/>
      <c r="E125" s="7" t="n"/>
      <c r="F125" s="12" t="n"/>
      <c r="G125" s="7" t="n"/>
    </row>
    <row r="126">
      <c r="A126" s="8" t="n"/>
      <c r="B126" s="7" t="n"/>
      <c r="C126" s="11" t="n"/>
      <c r="D126" s="12" t="n"/>
      <c r="E126" s="7" t="n"/>
      <c r="F126" s="12" t="n"/>
      <c r="G126" s="7" t="n"/>
    </row>
    <row r="127">
      <c r="A127" s="8" t="n"/>
      <c r="B127" s="7" t="n"/>
      <c r="C127" s="11" t="n"/>
      <c r="D127" s="12" t="n"/>
      <c r="E127" s="7" t="n"/>
      <c r="F127" s="12" t="n"/>
      <c r="G127" s="7" t="n"/>
    </row>
    <row r="128">
      <c r="A128" s="8" t="n"/>
      <c r="B128" s="7" t="n"/>
      <c r="C128" s="11" t="n"/>
      <c r="D128" s="12" t="n"/>
      <c r="E128" s="7" t="n"/>
      <c r="F128" s="12" t="n"/>
      <c r="G128" s="7" t="n"/>
    </row>
    <row r="129">
      <c r="A129" s="8" t="n"/>
      <c r="B129" s="7" t="n"/>
      <c r="C129" s="11" t="n"/>
      <c r="D129" s="12" t="n"/>
      <c r="E129" s="7" t="n"/>
      <c r="F129" s="12" t="n"/>
      <c r="G129" s="7" t="n"/>
    </row>
    <row r="130">
      <c r="A130" s="8" t="n"/>
      <c r="B130" s="7" t="n"/>
      <c r="C130" s="11" t="n"/>
      <c r="D130" s="12" t="n"/>
      <c r="E130" s="7" t="n"/>
      <c r="F130" s="12" t="n"/>
      <c r="G130" s="7" t="n"/>
    </row>
    <row r="131">
      <c r="A131" s="8" t="n"/>
      <c r="B131" s="7" t="n"/>
      <c r="C131" s="11" t="n"/>
      <c r="D131" s="12" t="n"/>
      <c r="E131" s="7" t="n"/>
      <c r="F131" s="12" t="n"/>
      <c r="G131" s="7" t="n"/>
    </row>
    <row r="132">
      <c r="A132" s="8" t="n"/>
      <c r="B132" s="7" t="n"/>
      <c r="C132" s="11" t="n"/>
      <c r="D132" s="12" t="n"/>
      <c r="E132" s="7" t="n"/>
      <c r="F132" s="12" t="n"/>
      <c r="G132" s="7" t="n"/>
    </row>
    <row r="133">
      <c r="A133" s="8" t="n"/>
      <c r="B133" s="7" t="n"/>
      <c r="C133" s="11" t="n"/>
      <c r="D133" s="12" t="n"/>
      <c r="E133" s="7" t="n"/>
      <c r="F133" s="12" t="n"/>
      <c r="G133" s="7" t="n"/>
    </row>
    <row r="134">
      <c r="A134" s="8" t="n"/>
      <c r="B134" s="7" t="n"/>
      <c r="C134" s="11" t="n"/>
      <c r="D134" s="12" t="n"/>
      <c r="E134" s="7" t="n"/>
      <c r="F134" s="12" t="n"/>
      <c r="G134" s="7" t="n"/>
    </row>
    <row r="135">
      <c r="A135" s="8" t="n"/>
      <c r="B135" s="7" t="n"/>
      <c r="C135" s="11" t="n"/>
      <c r="D135" s="12" t="n"/>
      <c r="E135" s="7" t="n"/>
      <c r="F135" s="12" t="n"/>
      <c r="G135" s="7" t="n"/>
    </row>
    <row r="136">
      <c r="A136" s="8" t="n"/>
      <c r="B136" s="7" t="n"/>
      <c r="C136" s="11" t="n"/>
      <c r="D136" s="12" t="n"/>
      <c r="E136" s="7" t="n"/>
      <c r="F136" s="12" t="n"/>
      <c r="G136" s="7" t="n"/>
    </row>
    <row r="137">
      <c r="A137" s="8" t="n"/>
      <c r="B137" s="7" t="n"/>
      <c r="C137" s="11" t="n"/>
      <c r="D137" s="12" t="n"/>
      <c r="E137" s="7" t="n"/>
      <c r="F137" s="12" t="n"/>
      <c r="G137" s="7" t="n"/>
    </row>
    <row r="138">
      <c r="A138" s="8" t="n"/>
      <c r="B138" s="7" t="n"/>
      <c r="C138" s="11" t="n"/>
      <c r="D138" s="12" t="n"/>
      <c r="E138" s="7" t="n"/>
      <c r="F138" s="12" t="n"/>
      <c r="G138" s="7" t="n"/>
    </row>
    <row r="139">
      <c r="A139" s="8" t="n"/>
      <c r="B139" s="7" t="n"/>
      <c r="C139" s="11" t="n"/>
      <c r="D139" s="12" t="n"/>
      <c r="E139" s="7" t="n"/>
      <c r="F139" s="12" t="n"/>
      <c r="G139" s="7" t="n"/>
    </row>
    <row r="140">
      <c r="A140" s="8" t="n"/>
      <c r="B140" s="7" t="n"/>
      <c r="C140" s="11" t="n"/>
      <c r="D140" s="12" t="n"/>
      <c r="E140" s="7" t="n"/>
      <c r="F140" s="12" t="n"/>
      <c r="G140" s="7" t="n"/>
    </row>
    <row r="141">
      <c r="A141" s="8" t="n"/>
      <c r="B141" s="7" t="n"/>
      <c r="C141" s="11" t="n"/>
      <c r="D141" s="12" t="n"/>
      <c r="E141" s="7" t="n"/>
      <c r="F141" s="12" t="n"/>
      <c r="G141" s="7" t="n"/>
    </row>
    <row r="142">
      <c r="A142" s="8" t="n"/>
      <c r="B142" s="7" t="n"/>
      <c r="C142" s="11" t="n"/>
      <c r="D142" s="12" t="n"/>
      <c r="E142" s="7" t="n"/>
      <c r="F142" s="12" t="n"/>
      <c r="G142" s="7" t="n"/>
    </row>
    <row r="143">
      <c r="A143" s="8" t="n"/>
      <c r="B143" s="7" t="n"/>
      <c r="C143" s="11" t="n"/>
      <c r="D143" s="12" t="n"/>
      <c r="E143" s="7" t="n"/>
      <c r="F143" s="12" t="n"/>
      <c r="G143" s="7" t="n"/>
    </row>
    <row r="144">
      <c r="A144" s="8" t="n"/>
      <c r="B144" s="7" t="n"/>
      <c r="C144" s="11" t="n"/>
      <c r="D144" s="12" t="n"/>
      <c r="E144" s="7" t="n"/>
      <c r="F144" s="12" t="n"/>
      <c r="G144" s="7" t="n"/>
    </row>
    <row r="145">
      <c r="A145" s="8" t="n"/>
      <c r="B145" s="7" t="n"/>
      <c r="C145" s="11" t="n"/>
      <c r="D145" s="12" t="n"/>
      <c r="E145" s="7" t="n"/>
      <c r="F145" s="12" t="n"/>
      <c r="G145" s="7" t="n"/>
    </row>
    <row r="146">
      <c r="A146" s="8" t="n"/>
      <c r="B146" s="7" t="n"/>
      <c r="C146" s="11" t="n"/>
      <c r="D146" s="12" t="n"/>
      <c r="E146" s="7" t="n"/>
      <c r="F146" s="12" t="n"/>
      <c r="G146" s="7" t="n"/>
    </row>
    <row r="147">
      <c r="A147" s="8" t="n"/>
      <c r="B147" s="7" t="n"/>
      <c r="C147" s="11" t="n"/>
      <c r="D147" s="12" t="n"/>
      <c r="E147" s="7" t="n"/>
      <c r="F147" s="12" t="n"/>
      <c r="G147" s="7" t="n"/>
    </row>
    <row r="148">
      <c r="A148" s="8" t="n"/>
      <c r="B148" s="7" t="n"/>
      <c r="C148" s="11" t="n"/>
      <c r="D148" s="12" t="n"/>
      <c r="E148" s="7" t="n"/>
      <c r="F148" s="12" t="n"/>
      <c r="G148" s="7" t="n"/>
    </row>
    <row r="149">
      <c r="A149" s="8" t="n"/>
      <c r="B149" s="7" t="n"/>
      <c r="C149" s="11" t="n"/>
      <c r="D149" s="12" t="n"/>
      <c r="E149" s="7" t="n"/>
      <c r="F149" s="12" t="n"/>
      <c r="G149" s="7" t="n"/>
    </row>
    <row r="150">
      <c r="A150" s="8" t="n"/>
      <c r="B150" s="7" t="n"/>
      <c r="C150" s="11" t="n"/>
      <c r="D150" s="12" t="n"/>
      <c r="E150" s="7" t="n"/>
      <c r="F150" s="12" t="n"/>
      <c r="G150" s="7" t="n"/>
    </row>
    <row r="151">
      <c r="A151" s="8" t="n"/>
      <c r="B151" s="7" t="n"/>
      <c r="C151" s="11" t="n"/>
      <c r="D151" s="12" t="n"/>
      <c r="E151" s="7" t="n"/>
      <c r="F151" s="12" t="n"/>
      <c r="G151" s="7" t="n"/>
    </row>
    <row r="152">
      <c r="A152" s="8" t="n"/>
      <c r="B152" s="7" t="n"/>
      <c r="C152" s="11" t="n"/>
      <c r="D152" s="12" t="n"/>
      <c r="E152" s="7" t="n"/>
      <c r="F152" s="12" t="n"/>
      <c r="G152" s="7" t="n"/>
    </row>
    <row r="153">
      <c r="A153" s="8" t="n"/>
      <c r="B153" s="7" t="n"/>
      <c r="C153" s="11" t="n"/>
      <c r="D153" s="12" t="n"/>
      <c r="E153" s="7" t="n"/>
      <c r="F153" s="12" t="n"/>
      <c r="G153" s="7" t="n"/>
    </row>
    <row r="154">
      <c r="A154" s="8" t="n"/>
      <c r="B154" s="7" t="n"/>
      <c r="C154" s="11" t="n"/>
      <c r="D154" s="12" t="n"/>
      <c r="E154" s="7" t="n"/>
      <c r="F154" s="12" t="n"/>
      <c r="G154" s="7" t="n"/>
    </row>
    <row r="155">
      <c r="A155" s="8" t="n"/>
      <c r="B155" s="7" t="n"/>
      <c r="C155" s="11" t="n"/>
      <c r="D155" s="12" t="n"/>
      <c r="E155" s="7" t="n"/>
      <c r="F155" s="12" t="n"/>
      <c r="G155" s="7" t="n"/>
    </row>
    <row r="156">
      <c r="A156" s="8" t="n"/>
      <c r="B156" s="7" t="n"/>
      <c r="C156" s="11" t="n"/>
      <c r="D156" s="12" t="n"/>
      <c r="E156" s="7" t="n"/>
      <c r="F156" s="12" t="n"/>
      <c r="G156" s="7" t="n"/>
    </row>
    <row r="159">
      <c r="A159" s="13" t="inlineStr">
        <is>
          <t>Reportable? column: Y for direct payments (check / ACH / wire). N for payments through third-party settlement organizations (PayPal, Venmo for business) — those are reported on 1099-K by the platform, not on 1099-NEC by you. Tax year column: which tax year the payment counts under (e.g., 2025 or 2026).</t>
        </is>
      </c>
    </row>
    <row r="160"/>
    <row r="161"/>
  </sheetData>
  <mergeCells count="1">
    <mergeCell ref="A159:G16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49"/>
  <sheetViews>
    <sheetView showGridLines="0"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24" customWidth="1" min="1" max="1"/>
    <col width="16" customWidth="1" min="2" max="2"/>
    <col width="14" customWidth="1" min="3" max="3"/>
    <col width="18" customWidth="1" min="4" max="4"/>
    <col width="16" customWidth="1" min="5" max="5"/>
    <col width="28" customWidth="1" min="6" max="6"/>
  </cols>
  <sheetData>
    <row r="1" ht="8" customHeight="1">
      <c r="A1" s="1" t="n"/>
      <c r="B1" s="1" t="n"/>
      <c r="C1" s="1" t="n"/>
      <c r="D1" s="1" t="n"/>
      <c r="E1" s="1" t="n"/>
      <c r="F1" s="1" t="n"/>
      <c r="G1" s="1" t="n"/>
    </row>
    <row r="3">
      <c r="A3" s="2" t="inlineStr">
        <is>
          <t>1099-NEC planner — January filing prep</t>
        </is>
      </c>
    </row>
    <row r="4">
      <c r="A4" s="3" t="inlineStr">
        <is>
          <t>auto-rolls payments by contractor; flags trigger by tax year threshold</t>
        </is>
      </c>
    </row>
    <row r="6">
      <c r="A6" s="4" t="inlineStr">
        <is>
          <t>Tax year being prepped:</t>
        </is>
      </c>
      <c r="B6" s="14" t="n">
        <v>2025</v>
      </c>
      <c r="C6" s="4" t="inlineStr">
        <is>
          <t>Federal threshold for that year:</t>
        </is>
      </c>
      <c r="E6" s="15">
        <f>IF(B6&lt;=2025,600,2000)</f>
        <v/>
      </c>
    </row>
    <row r="9" ht="36" customHeight="1">
      <c r="A9" s="6" t="inlineStr">
        <is>
          <t>Contractor name</t>
        </is>
      </c>
      <c r="B9" s="6" t="inlineStr">
        <is>
          <t>YTD paid (auto)</t>
        </is>
      </c>
      <c r="C9" s="6" t="inlineStr">
        <is>
          <t>Reportable?</t>
        </is>
      </c>
      <c r="D9" s="6" t="inlineStr">
        <is>
          <t>1099-NEC required?</t>
        </is>
      </c>
      <c r="E9" s="6" t="inlineStr">
        <is>
          <t>W-9 on file?</t>
        </is>
      </c>
      <c r="F9" s="6" t="inlineStr">
        <is>
          <t>Action</t>
        </is>
      </c>
    </row>
    <row r="10">
      <c r="A10" s="7" t="n"/>
      <c r="B10" s="16">
        <f>IF(A10="","",SUMIFS('Payment log'!C:C,'Payment log'!B:B,A10,'Payment log'!D:D,$B$6))</f>
        <v/>
      </c>
      <c r="C10" s="12" t="n"/>
      <c r="D10" s="17">
        <f>IF(OR(A10="",B10=""),"",IF(AND(B10&gt;=$E$6,UPPER(C10)="Y"),"YES",IF(AND(B10&gt;=$E$6,UPPER(C10)="N"),"No (paid via TPSO)","Below threshold")))</f>
        <v/>
      </c>
      <c r="E10" s="12" t="n"/>
      <c r="F10" s="18">
        <f>IF(D10="","",IF(AND(D10="YES",UPPER(E10)="Y"),"File 1099-NEC by Jan 31",IF(AND(D10="YES",UPPER(E10)&lt;&gt;"Y"),"GET W-9 NOW; review backup withholding",IF(D10="Below threshold","No filing required, keep W-9 on record","Verify TPSO will issue 1099-K"))))</f>
        <v/>
      </c>
    </row>
    <row r="11">
      <c r="A11" s="7" t="n"/>
      <c r="B11" s="16">
        <f>IF(A11="","",SUMIFS('Payment log'!C:C,'Payment log'!B:B,A11,'Payment log'!D:D,$B$6))</f>
        <v/>
      </c>
      <c r="C11" s="12" t="n"/>
      <c r="D11" s="17">
        <f>IF(OR(A11="",B11=""),"",IF(AND(B11&gt;=$E$6,UPPER(C11)="Y"),"YES",IF(AND(B11&gt;=$E$6,UPPER(C11)="N"),"No (paid via TPSO)","Below threshold")))</f>
        <v/>
      </c>
      <c r="E11" s="12" t="n"/>
      <c r="F11" s="18">
        <f>IF(D11="","",IF(AND(D11="YES",UPPER(E11)="Y"),"File 1099-NEC by Jan 31",IF(AND(D11="YES",UPPER(E11)&lt;&gt;"Y"),"GET W-9 NOW; review backup withholding",IF(D11="Below threshold","No filing required, keep W-9 on record","Verify TPSO will issue 1099-K"))))</f>
        <v/>
      </c>
    </row>
    <row r="12">
      <c r="A12" s="7" t="n"/>
      <c r="B12" s="16">
        <f>IF(A12="","",SUMIFS('Payment log'!C:C,'Payment log'!B:B,A12,'Payment log'!D:D,$B$6))</f>
        <v/>
      </c>
      <c r="C12" s="12" t="n"/>
      <c r="D12" s="17">
        <f>IF(OR(A12="",B12=""),"",IF(AND(B12&gt;=$E$6,UPPER(C12)="Y"),"YES",IF(AND(B12&gt;=$E$6,UPPER(C12)="N"),"No (paid via TPSO)","Below threshold")))</f>
        <v/>
      </c>
      <c r="E12" s="12" t="n"/>
      <c r="F12" s="18">
        <f>IF(D12="","",IF(AND(D12="YES",UPPER(E12)="Y"),"File 1099-NEC by Jan 31",IF(AND(D12="YES",UPPER(E12)&lt;&gt;"Y"),"GET W-9 NOW; review backup withholding",IF(D12="Below threshold","No filing required, keep W-9 on record","Verify TPSO will issue 1099-K"))))</f>
        <v/>
      </c>
    </row>
    <row r="13">
      <c r="A13" s="7" t="n"/>
      <c r="B13" s="16">
        <f>IF(A13="","",SUMIFS('Payment log'!C:C,'Payment log'!B:B,A13,'Payment log'!D:D,$B$6))</f>
        <v/>
      </c>
      <c r="C13" s="12" t="n"/>
      <c r="D13" s="17">
        <f>IF(OR(A13="",B13=""),"",IF(AND(B13&gt;=$E$6,UPPER(C13)="Y"),"YES",IF(AND(B13&gt;=$E$6,UPPER(C13)="N"),"No (paid via TPSO)","Below threshold")))</f>
        <v/>
      </c>
      <c r="E13" s="12" t="n"/>
      <c r="F13" s="18">
        <f>IF(D13="","",IF(AND(D13="YES",UPPER(E13)="Y"),"File 1099-NEC by Jan 31",IF(AND(D13="YES",UPPER(E13)&lt;&gt;"Y"),"GET W-9 NOW; review backup withholding",IF(D13="Below threshold","No filing required, keep W-9 on record","Verify TPSO will issue 1099-K"))))</f>
        <v/>
      </c>
    </row>
    <row r="14">
      <c r="A14" s="7" t="n"/>
      <c r="B14" s="16">
        <f>IF(A14="","",SUMIFS('Payment log'!C:C,'Payment log'!B:B,A14,'Payment log'!D:D,$B$6))</f>
        <v/>
      </c>
      <c r="C14" s="12" t="n"/>
      <c r="D14" s="17">
        <f>IF(OR(A14="",B14=""),"",IF(AND(B14&gt;=$E$6,UPPER(C14)="Y"),"YES",IF(AND(B14&gt;=$E$6,UPPER(C14)="N"),"No (paid via TPSO)","Below threshold")))</f>
        <v/>
      </c>
      <c r="E14" s="12" t="n"/>
      <c r="F14" s="18">
        <f>IF(D14="","",IF(AND(D14="YES",UPPER(E14)="Y"),"File 1099-NEC by Jan 31",IF(AND(D14="YES",UPPER(E14)&lt;&gt;"Y"),"GET W-9 NOW; review backup withholding",IF(D14="Below threshold","No filing required, keep W-9 on record","Verify TPSO will issue 1099-K"))))</f>
        <v/>
      </c>
    </row>
    <row r="15">
      <c r="A15" s="7" t="n"/>
      <c r="B15" s="16">
        <f>IF(A15="","",SUMIFS('Payment log'!C:C,'Payment log'!B:B,A15,'Payment log'!D:D,$B$6))</f>
        <v/>
      </c>
      <c r="C15" s="12" t="n"/>
      <c r="D15" s="17">
        <f>IF(OR(A15="",B15=""),"",IF(AND(B15&gt;=$E$6,UPPER(C15)="Y"),"YES",IF(AND(B15&gt;=$E$6,UPPER(C15)="N"),"No (paid via TPSO)","Below threshold")))</f>
        <v/>
      </c>
      <c r="E15" s="12" t="n"/>
      <c r="F15" s="18">
        <f>IF(D15="","",IF(AND(D15="YES",UPPER(E15)="Y"),"File 1099-NEC by Jan 31",IF(AND(D15="YES",UPPER(E15)&lt;&gt;"Y"),"GET W-9 NOW; review backup withholding",IF(D15="Below threshold","No filing required, keep W-9 on record","Verify TPSO will issue 1099-K"))))</f>
        <v/>
      </c>
    </row>
    <row r="16">
      <c r="A16" s="7" t="n"/>
      <c r="B16" s="16">
        <f>IF(A16="","",SUMIFS('Payment log'!C:C,'Payment log'!B:B,A16,'Payment log'!D:D,$B$6))</f>
        <v/>
      </c>
      <c r="C16" s="12" t="n"/>
      <c r="D16" s="17">
        <f>IF(OR(A16="",B16=""),"",IF(AND(B16&gt;=$E$6,UPPER(C16)="Y"),"YES",IF(AND(B16&gt;=$E$6,UPPER(C16)="N"),"No (paid via TPSO)","Below threshold")))</f>
        <v/>
      </c>
      <c r="E16" s="12" t="n"/>
      <c r="F16" s="18">
        <f>IF(D16="","",IF(AND(D16="YES",UPPER(E16)="Y"),"File 1099-NEC by Jan 31",IF(AND(D16="YES",UPPER(E16)&lt;&gt;"Y"),"GET W-9 NOW; review backup withholding",IF(D16="Below threshold","No filing required, keep W-9 on record","Verify TPSO will issue 1099-K"))))</f>
        <v/>
      </c>
    </row>
    <row r="17">
      <c r="A17" s="7" t="n"/>
      <c r="B17" s="16">
        <f>IF(A17="","",SUMIFS('Payment log'!C:C,'Payment log'!B:B,A17,'Payment log'!D:D,$B$6))</f>
        <v/>
      </c>
      <c r="C17" s="12" t="n"/>
      <c r="D17" s="17">
        <f>IF(OR(A17="",B17=""),"",IF(AND(B17&gt;=$E$6,UPPER(C17)="Y"),"YES",IF(AND(B17&gt;=$E$6,UPPER(C17)="N"),"No (paid via TPSO)","Below threshold")))</f>
        <v/>
      </c>
      <c r="E17" s="12" t="n"/>
      <c r="F17" s="18">
        <f>IF(D17="","",IF(AND(D17="YES",UPPER(E17)="Y"),"File 1099-NEC by Jan 31",IF(AND(D17="YES",UPPER(E17)&lt;&gt;"Y"),"GET W-9 NOW; review backup withholding",IF(D17="Below threshold","No filing required, keep W-9 on record","Verify TPSO will issue 1099-K"))))</f>
        <v/>
      </c>
    </row>
    <row r="18">
      <c r="A18" s="7" t="n"/>
      <c r="B18" s="16">
        <f>IF(A18="","",SUMIFS('Payment log'!C:C,'Payment log'!B:B,A18,'Payment log'!D:D,$B$6))</f>
        <v/>
      </c>
      <c r="C18" s="12" t="n"/>
      <c r="D18" s="17">
        <f>IF(OR(A18="",B18=""),"",IF(AND(B18&gt;=$E$6,UPPER(C18)="Y"),"YES",IF(AND(B18&gt;=$E$6,UPPER(C18)="N"),"No (paid via TPSO)","Below threshold")))</f>
        <v/>
      </c>
      <c r="E18" s="12" t="n"/>
      <c r="F18" s="18">
        <f>IF(D18="","",IF(AND(D18="YES",UPPER(E18)="Y"),"File 1099-NEC by Jan 31",IF(AND(D18="YES",UPPER(E18)&lt;&gt;"Y"),"GET W-9 NOW; review backup withholding",IF(D18="Below threshold","No filing required, keep W-9 on record","Verify TPSO will issue 1099-K"))))</f>
        <v/>
      </c>
    </row>
    <row r="19">
      <c r="A19" s="7" t="n"/>
      <c r="B19" s="16">
        <f>IF(A19="","",SUMIFS('Payment log'!C:C,'Payment log'!B:B,A19,'Payment log'!D:D,$B$6))</f>
        <v/>
      </c>
      <c r="C19" s="12" t="n"/>
      <c r="D19" s="17">
        <f>IF(OR(A19="",B19=""),"",IF(AND(B19&gt;=$E$6,UPPER(C19)="Y"),"YES",IF(AND(B19&gt;=$E$6,UPPER(C19)="N"),"No (paid via TPSO)","Below threshold")))</f>
        <v/>
      </c>
      <c r="E19" s="12" t="n"/>
      <c r="F19" s="18">
        <f>IF(D19="","",IF(AND(D19="YES",UPPER(E19)="Y"),"File 1099-NEC by Jan 31",IF(AND(D19="YES",UPPER(E19)&lt;&gt;"Y"),"GET W-9 NOW; review backup withholding",IF(D19="Below threshold","No filing required, keep W-9 on record","Verify TPSO will issue 1099-K"))))</f>
        <v/>
      </c>
    </row>
    <row r="20">
      <c r="A20" s="7" t="n"/>
      <c r="B20" s="16">
        <f>IF(A20="","",SUMIFS('Payment log'!C:C,'Payment log'!B:B,A20,'Payment log'!D:D,$B$6))</f>
        <v/>
      </c>
      <c r="C20" s="12" t="n"/>
      <c r="D20" s="17">
        <f>IF(OR(A20="",B20=""),"",IF(AND(B20&gt;=$E$6,UPPER(C20)="Y"),"YES",IF(AND(B20&gt;=$E$6,UPPER(C20)="N"),"No (paid via TPSO)","Below threshold")))</f>
        <v/>
      </c>
      <c r="E20" s="12" t="n"/>
      <c r="F20" s="18">
        <f>IF(D20="","",IF(AND(D20="YES",UPPER(E20)="Y"),"File 1099-NEC by Jan 31",IF(AND(D20="YES",UPPER(E20)&lt;&gt;"Y"),"GET W-9 NOW; review backup withholding",IF(D20="Below threshold","No filing required, keep W-9 on record","Verify TPSO will issue 1099-K"))))</f>
        <v/>
      </c>
    </row>
    <row r="21">
      <c r="A21" s="7" t="n"/>
      <c r="B21" s="16">
        <f>IF(A21="","",SUMIFS('Payment log'!C:C,'Payment log'!B:B,A21,'Payment log'!D:D,$B$6))</f>
        <v/>
      </c>
      <c r="C21" s="12" t="n"/>
      <c r="D21" s="17">
        <f>IF(OR(A21="",B21=""),"",IF(AND(B21&gt;=$E$6,UPPER(C21)="Y"),"YES",IF(AND(B21&gt;=$E$6,UPPER(C21)="N"),"No (paid via TPSO)","Below threshold")))</f>
        <v/>
      </c>
      <c r="E21" s="12" t="n"/>
      <c r="F21" s="18">
        <f>IF(D21="","",IF(AND(D21="YES",UPPER(E21)="Y"),"File 1099-NEC by Jan 31",IF(AND(D21="YES",UPPER(E21)&lt;&gt;"Y"),"GET W-9 NOW; review backup withholding",IF(D21="Below threshold","No filing required, keep W-9 on record","Verify TPSO will issue 1099-K"))))</f>
        <v/>
      </c>
    </row>
    <row r="22">
      <c r="A22" s="7" t="n"/>
      <c r="B22" s="16">
        <f>IF(A22="","",SUMIFS('Payment log'!C:C,'Payment log'!B:B,A22,'Payment log'!D:D,$B$6))</f>
        <v/>
      </c>
      <c r="C22" s="12" t="n"/>
      <c r="D22" s="17">
        <f>IF(OR(A22="",B22=""),"",IF(AND(B22&gt;=$E$6,UPPER(C22)="Y"),"YES",IF(AND(B22&gt;=$E$6,UPPER(C22)="N"),"No (paid via TPSO)","Below threshold")))</f>
        <v/>
      </c>
      <c r="E22" s="12" t="n"/>
      <c r="F22" s="18">
        <f>IF(D22="","",IF(AND(D22="YES",UPPER(E22)="Y"),"File 1099-NEC by Jan 31",IF(AND(D22="YES",UPPER(E22)&lt;&gt;"Y"),"GET W-9 NOW; review backup withholding",IF(D22="Below threshold","No filing required, keep W-9 on record","Verify TPSO will issue 1099-K"))))</f>
        <v/>
      </c>
    </row>
    <row r="23">
      <c r="A23" s="7" t="n"/>
      <c r="B23" s="16">
        <f>IF(A23="","",SUMIFS('Payment log'!C:C,'Payment log'!B:B,A23,'Payment log'!D:D,$B$6))</f>
        <v/>
      </c>
      <c r="C23" s="12" t="n"/>
      <c r="D23" s="17">
        <f>IF(OR(A23="",B23=""),"",IF(AND(B23&gt;=$E$6,UPPER(C23)="Y"),"YES",IF(AND(B23&gt;=$E$6,UPPER(C23)="N"),"No (paid via TPSO)","Below threshold")))</f>
        <v/>
      </c>
      <c r="E23" s="12" t="n"/>
      <c r="F23" s="18">
        <f>IF(D23="","",IF(AND(D23="YES",UPPER(E23)="Y"),"File 1099-NEC by Jan 31",IF(AND(D23="YES",UPPER(E23)&lt;&gt;"Y"),"GET W-9 NOW; review backup withholding",IF(D23="Below threshold","No filing required, keep W-9 on record","Verify TPSO will issue 1099-K"))))</f>
        <v/>
      </c>
    </row>
    <row r="24">
      <c r="A24" s="7" t="n"/>
      <c r="B24" s="16">
        <f>IF(A24="","",SUMIFS('Payment log'!C:C,'Payment log'!B:B,A24,'Payment log'!D:D,$B$6))</f>
        <v/>
      </c>
      <c r="C24" s="12" t="n"/>
      <c r="D24" s="17">
        <f>IF(OR(A24="",B24=""),"",IF(AND(B24&gt;=$E$6,UPPER(C24)="Y"),"YES",IF(AND(B24&gt;=$E$6,UPPER(C24)="N"),"No (paid via TPSO)","Below threshold")))</f>
        <v/>
      </c>
      <c r="E24" s="12" t="n"/>
      <c r="F24" s="18">
        <f>IF(D24="","",IF(AND(D24="YES",UPPER(E24)="Y"),"File 1099-NEC by Jan 31",IF(AND(D24="YES",UPPER(E24)&lt;&gt;"Y"),"GET W-9 NOW; review backup withholding",IF(D24="Below threshold","No filing required, keep W-9 on record","Verify TPSO will issue 1099-K"))))</f>
        <v/>
      </c>
    </row>
    <row r="25">
      <c r="A25" s="7" t="n"/>
      <c r="B25" s="16">
        <f>IF(A25="","",SUMIFS('Payment log'!C:C,'Payment log'!B:B,A25,'Payment log'!D:D,$B$6))</f>
        <v/>
      </c>
      <c r="C25" s="12" t="n"/>
      <c r="D25" s="17">
        <f>IF(OR(A25="",B25=""),"",IF(AND(B25&gt;=$E$6,UPPER(C25)="Y"),"YES",IF(AND(B25&gt;=$E$6,UPPER(C25)="N"),"No (paid via TPSO)","Below threshold")))</f>
        <v/>
      </c>
      <c r="E25" s="12" t="n"/>
      <c r="F25" s="18">
        <f>IF(D25="","",IF(AND(D25="YES",UPPER(E25)="Y"),"File 1099-NEC by Jan 31",IF(AND(D25="YES",UPPER(E25)&lt;&gt;"Y"),"GET W-9 NOW; review backup withholding",IF(D25="Below threshold","No filing required, keep W-9 on record","Verify TPSO will issue 1099-K"))))</f>
        <v/>
      </c>
    </row>
    <row r="26">
      <c r="A26" s="7" t="n"/>
      <c r="B26" s="16">
        <f>IF(A26="","",SUMIFS('Payment log'!C:C,'Payment log'!B:B,A26,'Payment log'!D:D,$B$6))</f>
        <v/>
      </c>
      <c r="C26" s="12" t="n"/>
      <c r="D26" s="17">
        <f>IF(OR(A26="",B26=""),"",IF(AND(B26&gt;=$E$6,UPPER(C26)="Y"),"YES",IF(AND(B26&gt;=$E$6,UPPER(C26)="N"),"No (paid via TPSO)","Below threshold")))</f>
        <v/>
      </c>
      <c r="E26" s="12" t="n"/>
      <c r="F26" s="18">
        <f>IF(D26="","",IF(AND(D26="YES",UPPER(E26)="Y"),"File 1099-NEC by Jan 31",IF(AND(D26="YES",UPPER(E26)&lt;&gt;"Y"),"GET W-9 NOW; review backup withholding",IF(D26="Below threshold","No filing required, keep W-9 on record","Verify TPSO will issue 1099-K"))))</f>
        <v/>
      </c>
    </row>
    <row r="27">
      <c r="A27" s="7" t="n"/>
      <c r="B27" s="16">
        <f>IF(A27="","",SUMIFS('Payment log'!C:C,'Payment log'!B:B,A27,'Payment log'!D:D,$B$6))</f>
        <v/>
      </c>
      <c r="C27" s="12" t="n"/>
      <c r="D27" s="17">
        <f>IF(OR(A27="",B27=""),"",IF(AND(B27&gt;=$E$6,UPPER(C27)="Y"),"YES",IF(AND(B27&gt;=$E$6,UPPER(C27)="N"),"No (paid via TPSO)","Below threshold")))</f>
        <v/>
      </c>
      <c r="E27" s="12" t="n"/>
      <c r="F27" s="18">
        <f>IF(D27="","",IF(AND(D27="YES",UPPER(E27)="Y"),"File 1099-NEC by Jan 31",IF(AND(D27="YES",UPPER(E27)&lt;&gt;"Y"),"GET W-9 NOW; review backup withholding",IF(D27="Below threshold","No filing required, keep W-9 on record","Verify TPSO will issue 1099-K"))))</f>
        <v/>
      </c>
    </row>
    <row r="28">
      <c r="A28" s="7" t="n"/>
      <c r="B28" s="16">
        <f>IF(A28="","",SUMIFS('Payment log'!C:C,'Payment log'!B:B,A28,'Payment log'!D:D,$B$6))</f>
        <v/>
      </c>
      <c r="C28" s="12" t="n"/>
      <c r="D28" s="17">
        <f>IF(OR(A28="",B28=""),"",IF(AND(B28&gt;=$E$6,UPPER(C28)="Y"),"YES",IF(AND(B28&gt;=$E$6,UPPER(C28)="N"),"No (paid via TPSO)","Below threshold")))</f>
        <v/>
      </c>
      <c r="E28" s="12" t="n"/>
      <c r="F28" s="18">
        <f>IF(D28="","",IF(AND(D28="YES",UPPER(E28)="Y"),"File 1099-NEC by Jan 31",IF(AND(D28="YES",UPPER(E28)&lt;&gt;"Y"),"GET W-9 NOW; review backup withholding",IF(D28="Below threshold","No filing required, keep W-9 on record","Verify TPSO will issue 1099-K"))))</f>
        <v/>
      </c>
    </row>
    <row r="29">
      <c r="A29" s="7" t="n"/>
      <c r="B29" s="16">
        <f>IF(A29="","",SUMIFS('Payment log'!C:C,'Payment log'!B:B,A29,'Payment log'!D:D,$B$6))</f>
        <v/>
      </c>
      <c r="C29" s="12" t="n"/>
      <c r="D29" s="17">
        <f>IF(OR(A29="",B29=""),"",IF(AND(B29&gt;=$E$6,UPPER(C29)="Y"),"YES",IF(AND(B29&gt;=$E$6,UPPER(C29)="N"),"No (paid via TPSO)","Below threshold")))</f>
        <v/>
      </c>
      <c r="E29" s="12" t="n"/>
      <c r="F29" s="18">
        <f>IF(D29="","",IF(AND(D29="YES",UPPER(E29)="Y"),"File 1099-NEC by Jan 31",IF(AND(D29="YES",UPPER(E29)&lt;&gt;"Y"),"GET W-9 NOW; review backup withholding",IF(D29="Below threshold","No filing required, keep W-9 on record","Verify TPSO will issue 1099-K"))))</f>
        <v/>
      </c>
    </row>
    <row r="30">
      <c r="A30" s="7" t="n"/>
      <c r="B30" s="16">
        <f>IF(A30="","",SUMIFS('Payment log'!C:C,'Payment log'!B:B,A30,'Payment log'!D:D,$B$6))</f>
        <v/>
      </c>
      <c r="C30" s="12" t="n"/>
      <c r="D30" s="17">
        <f>IF(OR(A30="",B30=""),"",IF(AND(B30&gt;=$E$6,UPPER(C30)="Y"),"YES",IF(AND(B30&gt;=$E$6,UPPER(C30)="N"),"No (paid via TPSO)","Below threshold")))</f>
        <v/>
      </c>
      <c r="E30" s="12" t="n"/>
      <c r="F30" s="18">
        <f>IF(D30="","",IF(AND(D30="YES",UPPER(E30)="Y"),"File 1099-NEC by Jan 31",IF(AND(D30="YES",UPPER(E30)&lt;&gt;"Y"),"GET W-9 NOW; review backup withholding",IF(D30="Below threshold","No filing required, keep W-9 on record","Verify TPSO will issue 1099-K"))))</f>
        <v/>
      </c>
    </row>
    <row r="31">
      <c r="A31" s="7" t="n"/>
      <c r="B31" s="16">
        <f>IF(A31="","",SUMIFS('Payment log'!C:C,'Payment log'!B:B,A31,'Payment log'!D:D,$B$6))</f>
        <v/>
      </c>
      <c r="C31" s="12" t="n"/>
      <c r="D31" s="17">
        <f>IF(OR(A31="",B31=""),"",IF(AND(B31&gt;=$E$6,UPPER(C31)="Y"),"YES",IF(AND(B31&gt;=$E$6,UPPER(C31)="N"),"No (paid via TPSO)","Below threshold")))</f>
        <v/>
      </c>
      <c r="E31" s="12" t="n"/>
      <c r="F31" s="18">
        <f>IF(D31="","",IF(AND(D31="YES",UPPER(E31)="Y"),"File 1099-NEC by Jan 31",IF(AND(D31="YES",UPPER(E31)&lt;&gt;"Y"),"GET W-9 NOW; review backup withholding",IF(D31="Below threshold","No filing required, keep W-9 on record","Verify TPSO will issue 1099-K"))))</f>
        <v/>
      </c>
    </row>
    <row r="32">
      <c r="A32" s="7" t="n"/>
      <c r="B32" s="16">
        <f>IF(A32="","",SUMIFS('Payment log'!C:C,'Payment log'!B:B,A32,'Payment log'!D:D,$B$6))</f>
        <v/>
      </c>
      <c r="C32" s="12" t="n"/>
      <c r="D32" s="17">
        <f>IF(OR(A32="",B32=""),"",IF(AND(B32&gt;=$E$6,UPPER(C32)="Y"),"YES",IF(AND(B32&gt;=$E$6,UPPER(C32)="N"),"No (paid via TPSO)","Below threshold")))</f>
        <v/>
      </c>
      <c r="E32" s="12" t="n"/>
      <c r="F32" s="18">
        <f>IF(D32="","",IF(AND(D32="YES",UPPER(E32)="Y"),"File 1099-NEC by Jan 31",IF(AND(D32="YES",UPPER(E32)&lt;&gt;"Y"),"GET W-9 NOW; review backup withholding",IF(D32="Below threshold","No filing required, keep W-9 on record","Verify TPSO will issue 1099-K"))))</f>
        <v/>
      </c>
    </row>
    <row r="33">
      <c r="A33" s="7" t="n"/>
      <c r="B33" s="16">
        <f>IF(A33="","",SUMIFS('Payment log'!C:C,'Payment log'!B:B,A33,'Payment log'!D:D,$B$6))</f>
        <v/>
      </c>
      <c r="C33" s="12" t="n"/>
      <c r="D33" s="17">
        <f>IF(OR(A33="",B33=""),"",IF(AND(B33&gt;=$E$6,UPPER(C33)="Y"),"YES",IF(AND(B33&gt;=$E$6,UPPER(C33)="N"),"No (paid via TPSO)","Below threshold")))</f>
        <v/>
      </c>
      <c r="E33" s="12" t="n"/>
      <c r="F33" s="18">
        <f>IF(D33="","",IF(AND(D33="YES",UPPER(E33)="Y"),"File 1099-NEC by Jan 31",IF(AND(D33="YES",UPPER(E33)&lt;&gt;"Y"),"GET W-9 NOW; review backup withholding",IF(D33="Below threshold","No filing required, keep W-9 on record","Verify TPSO will issue 1099-K"))))</f>
        <v/>
      </c>
    </row>
    <row r="34">
      <c r="A34" s="7" t="n"/>
      <c r="B34" s="16">
        <f>IF(A34="","",SUMIFS('Payment log'!C:C,'Payment log'!B:B,A34,'Payment log'!D:D,$B$6))</f>
        <v/>
      </c>
      <c r="C34" s="12" t="n"/>
      <c r="D34" s="17">
        <f>IF(OR(A34="",B34=""),"",IF(AND(B34&gt;=$E$6,UPPER(C34)="Y"),"YES",IF(AND(B34&gt;=$E$6,UPPER(C34)="N"),"No (paid via TPSO)","Below threshold")))</f>
        <v/>
      </c>
      <c r="E34" s="12" t="n"/>
      <c r="F34" s="18">
        <f>IF(D34="","",IF(AND(D34="YES",UPPER(E34)="Y"),"File 1099-NEC by Jan 31",IF(AND(D34="YES",UPPER(E34)&lt;&gt;"Y"),"GET W-9 NOW; review backup withholding",IF(D34="Below threshold","No filing required, keep W-9 on record","Verify TPSO will issue 1099-K"))))</f>
        <v/>
      </c>
    </row>
    <row r="35">
      <c r="A35" s="7" t="n"/>
      <c r="B35" s="16">
        <f>IF(A35="","",SUMIFS('Payment log'!C:C,'Payment log'!B:B,A35,'Payment log'!D:D,$B$6))</f>
        <v/>
      </c>
      <c r="C35" s="12" t="n"/>
      <c r="D35" s="17">
        <f>IF(OR(A35="",B35=""),"",IF(AND(B35&gt;=$E$6,UPPER(C35)="Y"),"YES",IF(AND(B35&gt;=$E$6,UPPER(C35)="N"),"No (paid via TPSO)","Below threshold")))</f>
        <v/>
      </c>
      <c r="E35" s="12" t="n"/>
      <c r="F35" s="18">
        <f>IF(D35="","",IF(AND(D35="YES",UPPER(E35)="Y"),"File 1099-NEC by Jan 31",IF(AND(D35="YES",UPPER(E35)&lt;&gt;"Y"),"GET W-9 NOW; review backup withholding",IF(D35="Below threshold","No filing required, keep W-9 on record","Verify TPSO will issue 1099-K"))))</f>
        <v/>
      </c>
    </row>
    <row r="36">
      <c r="A36" s="7" t="n"/>
      <c r="B36" s="16">
        <f>IF(A36="","",SUMIFS('Payment log'!C:C,'Payment log'!B:B,A36,'Payment log'!D:D,$B$6))</f>
        <v/>
      </c>
      <c r="C36" s="12" t="n"/>
      <c r="D36" s="17">
        <f>IF(OR(A36="",B36=""),"",IF(AND(B36&gt;=$E$6,UPPER(C36)="Y"),"YES",IF(AND(B36&gt;=$E$6,UPPER(C36)="N"),"No (paid via TPSO)","Below threshold")))</f>
        <v/>
      </c>
      <c r="E36" s="12" t="n"/>
      <c r="F36" s="18">
        <f>IF(D36="","",IF(AND(D36="YES",UPPER(E36)="Y"),"File 1099-NEC by Jan 31",IF(AND(D36="YES",UPPER(E36)&lt;&gt;"Y"),"GET W-9 NOW; review backup withholding",IF(D36="Below threshold","No filing required, keep W-9 on record","Verify TPSO will issue 1099-K"))))</f>
        <v/>
      </c>
    </row>
    <row r="37">
      <c r="A37" s="7" t="n"/>
      <c r="B37" s="16">
        <f>IF(A37="","",SUMIFS('Payment log'!C:C,'Payment log'!B:B,A37,'Payment log'!D:D,$B$6))</f>
        <v/>
      </c>
      <c r="C37" s="12" t="n"/>
      <c r="D37" s="17">
        <f>IF(OR(A37="",B37=""),"",IF(AND(B37&gt;=$E$6,UPPER(C37)="Y"),"YES",IF(AND(B37&gt;=$E$6,UPPER(C37)="N"),"No (paid via TPSO)","Below threshold")))</f>
        <v/>
      </c>
      <c r="E37" s="12" t="n"/>
      <c r="F37" s="18">
        <f>IF(D37="","",IF(AND(D37="YES",UPPER(E37)="Y"),"File 1099-NEC by Jan 31",IF(AND(D37="YES",UPPER(E37)&lt;&gt;"Y"),"GET W-9 NOW; review backup withholding",IF(D37="Below threshold","No filing required, keep W-9 on record","Verify TPSO will issue 1099-K"))))</f>
        <v/>
      </c>
    </row>
    <row r="38">
      <c r="A38" s="7" t="n"/>
      <c r="B38" s="16">
        <f>IF(A38="","",SUMIFS('Payment log'!C:C,'Payment log'!B:B,A38,'Payment log'!D:D,$B$6))</f>
        <v/>
      </c>
      <c r="C38" s="12" t="n"/>
      <c r="D38" s="17">
        <f>IF(OR(A38="",B38=""),"",IF(AND(B38&gt;=$E$6,UPPER(C38)="Y"),"YES",IF(AND(B38&gt;=$E$6,UPPER(C38)="N"),"No (paid via TPSO)","Below threshold")))</f>
        <v/>
      </c>
      <c r="E38" s="12" t="n"/>
      <c r="F38" s="18">
        <f>IF(D38="","",IF(AND(D38="YES",UPPER(E38)="Y"),"File 1099-NEC by Jan 31",IF(AND(D38="YES",UPPER(E38)&lt;&gt;"Y"),"GET W-9 NOW; review backup withholding",IF(D38="Below threshold","No filing required, keep W-9 on record","Verify TPSO will issue 1099-K"))))</f>
        <v/>
      </c>
    </row>
    <row r="39">
      <c r="A39" s="7" t="n"/>
      <c r="B39" s="16">
        <f>IF(A39="","",SUMIFS('Payment log'!C:C,'Payment log'!B:B,A39,'Payment log'!D:D,$B$6))</f>
        <v/>
      </c>
      <c r="C39" s="12" t="n"/>
      <c r="D39" s="17">
        <f>IF(OR(A39="",B39=""),"",IF(AND(B39&gt;=$E$6,UPPER(C39)="Y"),"YES",IF(AND(B39&gt;=$E$6,UPPER(C39)="N"),"No (paid via TPSO)","Below threshold")))</f>
        <v/>
      </c>
      <c r="E39" s="12" t="n"/>
      <c r="F39" s="18">
        <f>IF(D39="","",IF(AND(D39="YES",UPPER(E39)="Y"),"File 1099-NEC by Jan 31",IF(AND(D39="YES",UPPER(E39)&lt;&gt;"Y"),"GET W-9 NOW; review backup withholding",IF(D39="Below threshold","No filing required, keep W-9 on record","Verify TPSO will issue 1099-K"))))</f>
        <v/>
      </c>
    </row>
    <row r="42">
      <c r="A42" s="4" t="inlineStr">
        <is>
          <t>Filing summary (auto)</t>
        </is>
      </c>
    </row>
    <row r="43">
      <c r="A43" s="4" t="inlineStr">
        <is>
          <t>Contractors over threshold:</t>
        </is>
      </c>
      <c r="B43" s="19">
        <f>COUNTIF(D10:D39,"YES")</f>
        <v/>
      </c>
      <c r="C43" s="4" t="inlineStr">
        <is>
          <t>Missing W-9 on flagged:</t>
        </is>
      </c>
      <c r="E43" s="20">
        <f>SUMPRODUCT((D10:D39="YES")*(UPPER(E10:E39)&lt;&gt;"Y"))</f>
        <v/>
      </c>
    </row>
    <row r="44">
      <c r="A44" s="4" t="inlineStr">
        <is>
          <t>E-file required (10+ aggregate)?</t>
        </is>
      </c>
      <c r="B44" s="21">
        <f>IF(B43&gt;=10,"YES — must e-file under T.D. 9972","Optional — but recommended")</f>
        <v/>
      </c>
      <c r="C44" s="22" t="n"/>
      <c r="D44" s="22" t="n"/>
      <c r="E44" s="22" t="n"/>
      <c r="F44" s="23" t="n"/>
    </row>
    <row r="47">
      <c r="A47" s="13" t="inlineStr">
        <is>
          <t>Source: IRS Form 1099-NEC instructions + OBBBA Section 70433. State thresholds may differ from federal (NJ retains $1,000). The action column is a recommendation; actual filing should be reviewed against current IRS guidance or a qualified US tax professional. forvendo.com/tax/w9-tin-reconciliation/</t>
        </is>
      </c>
    </row>
    <row r="48"/>
    <row r="49"/>
  </sheetData>
  <mergeCells count="2">
    <mergeCell ref="B44:F44"/>
    <mergeCell ref="A47:F4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2026-05-22T12:48:41Z</dcterms:created>
  <dcterms:modified xsi:type="dcterms:W3CDTF">2026-05-22T12:48:41Z</dcterms:modified>
</cp:coreProperties>
</file>